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85" yWindow="285" windowWidth="14805" windowHeight="7845" tabRatio="836" firstSheet="5" activeTab="10"/>
  </bookViews>
  <sheets>
    <sheet name="Ванны" sheetId="4" r:id="rId1"/>
    <sheet name="Ванны отдельностоящие" sheetId="21" r:id="rId2"/>
    <sheet name="Шторки на ванну" sheetId="7" r:id="rId3"/>
    <sheet name="Душевые кабины,боксы" sheetId="12" r:id="rId4"/>
    <sheet name="Душевые ограждения GR " sheetId="10" r:id="rId5"/>
    <sheet name="Душевые ограждения  Pragma" sheetId="8" r:id="rId6"/>
    <sheet name="Санфаянс унитазы,биде" sheetId="17" r:id="rId7"/>
    <sheet name="Санфарфор унитазы" sheetId="6" r:id="rId8"/>
    <sheet name="Раковины " sheetId="16" r:id="rId9"/>
    <sheet name="Зеркала Grossman" sheetId="20" r:id="rId10"/>
    <sheet name="Мебель Grossman " sheetId="22" r:id="rId11"/>
  </sheets>
  <externalReferences>
    <externalReference r:id="rId12"/>
  </externalReferences>
  <definedNames>
    <definedName name="_xlnm._FilterDatabase" localSheetId="9" hidden="1">'Зеркала Grossman'!$A$1:$AE$12</definedName>
    <definedName name="_xlnm._FilterDatabase" localSheetId="10" hidden="1">'Мебель Grossman '!$A$1:$AY$120</definedName>
    <definedName name="_xlnm._FilterDatabase" localSheetId="6" hidden="1">'Санфаянс унитазы,биде'!$A$1:$AO$46</definedName>
  </definedNames>
  <calcPr calcId="162913" concurrentCalc="0"/>
</workbook>
</file>

<file path=xl/calcChain.xml><?xml version="1.0" encoding="utf-8"?>
<calcChain xmlns="http://schemas.openxmlformats.org/spreadsheetml/2006/main">
  <c r="H3" i="10" l="1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2" i="10"/>
  <c r="W11" i="7"/>
  <c r="W12" i="7"/>
  <c r="W13" i="7"/>
  <c r="W14" i="7"/>
  <c r="W15" i="7"/>
  <c r="W10" i="7"/>
  <c r="W17" i="7"/>
  <c r="W18" i="7"/>
  <c r="W16" i="7"/>
  <c r="AF195" i="12"/>
  <c r="AF192" i="12"/>
  <c r="AF193" i="12"/>
  <c r="AF194" i="12"/>
  <c r="AF196" i="12"/>
  <c r="AF198" i="12"/>
  <c r="AF199" i="12"/>
  <c r="AF200" i="12"/>
  <c r="AF201" i="12"/>
  <c r="AF202" i="12"/>
  <c r="AF204" i="12"/>
  <c r="AF205" i="12"/>
  <c r="AF206" i="12"/>
  <c r="AF207" i="12"/>
  <c r="AF209" i="12"/>
  <c r="AF210" i="12"/>
  <c r="AF211" i="12"/>
  <c r="AF212" i="12"/>
  <c r="AF213" i="12"/>
  <c r="AF215" i="12"/>
  <c r="AF216" i="12"/>
  <c r="AF217" i="12"/>
  <c r="AF218" i="12"/>
  <c r="AF219" i="12"/>
  <c r="AF221" i="12"/>
  <c r="AF222" i="12"/>
  <c r="AF223" i="12"/>
  <c r="AF224" i="12"/>
  <c r="AF225" i="12"/>
  <c r="AF186" i="12"/>
  <c r="AF187" i="12"/>
  <c r="AF188" i="12"/>
  <c r="AF189" i="12"/>
  <c r="AF190" i="12"/>
  <c r="AF182" i="12"/>
  <c r="AF183" i="12"/>
  <c r="AF184" i="12"/>
  <c r="AF181" i="12"/>
  <c r="Z62" i="4"/>
  <c r="AB35" i="17"/>
  <c r="W14" i="20"/>
  <c r="W16" i="20"/>
  <c r="W45" i="20"/>
  <c r="W44" i="20"/>
  <c r="W43" i="20"/>
  <c r="W42" i="20"/>
  <c r="W41" i="20"/>
  <c r="W40" i="20"/>
  <c r="W39" i="20"/>
  <c r="W38" i="20"/>
  <c r="W37" i="20"/>
  <c r="W36" i="20"/>
  <c r="W35" i="20"/>
  <c r="W34" i="20"/>
  <c r="W33" i="20"/>
  <c r="W32" i="20"/>
  <c r="W31" i="20"/>
  <c r="W30" i="20"/>
  <c r="W29" i="20"/>
  <c r="W28" i="20"/>
  <c r="W27" i="20"/>
  <c r="W26" i="20"/>
  <c r="W25" i="20"/>
  <c r="W24" i="20"/>
  <c r="W23" i="20"/>
  <c r="W22" i="20"/>
  <c r="W21" i="20"/>
  <c r="W20" i="20"/>
  <c r="W19" i="20"/>
  <c r="W18" i="20"/>
  <c r="W17" i="20"/>
  <c r="W15" i="20"/>
  <c r="W13" i="20"/>
  <c r="AB34" i="17"/>
  <c r="AF87" i="12"/>
  <c r="AF64" i="12"/>
  <c r="AF65" i="12"/>
  <c r="AF66" i="12"/>
  <c r="AF68" i="12"/>
  <c r="AF69" i="12"/>
  <c r="AF70" i="12"/>
  <c r="AF71" i="12"/>
  <c r="AF73" i="12"/>
  <c r="AF74" i="12"/>
  <c r="AF75" i="12"/>
  <c r="AF76" i="12"/>
  <c r="AF78" i="12"/>
  <c r="AF79" i="12"/>
  <c r="AF80" i="12"/>
  <c r="AF81" i="12"/>
  <c r="AF83" i="12"/>
  <c r="AF84" i="12"/>
  <c r="AF85" i="12"/>
  <c r="AF86" i="12"/>
  <c r="AF90" i="12"/>
  <c r="AF91" i="12"/>
  <c r="AF92" i="12"/>
  <c r="AF93" i="12"/>
  <c r="AF95" i="12"/>
  <c r="AF96" i="12"/>
  <c r="AF97" i="12"/>
  <c r="AF98" i="12"/>
  <c r="AF100" i="12"/>
  <c r="AF101" i="12"/>
  <c r="AF102" i="12"/>
  <c r="AF103" i="12"/>
  <c r="AF105" i="12"/>
  <c r="AF106" i="12"/>
  <c r="AF107" i="12"/>
  <c r="AF108" i="12"/>
  <c r="AF110" i="12"/>
  <c r="AF111" i="12"/>
  <c r="AF112" i="12"/>
  <c r="AF113" i="12"/>
  <c r="AF115" i="12"/>
  <c r="AF116" i="12"/>
  <c r="AF117" i="12"/>
  <c r="AF118" i="12"/>
  <c r="AF120" i="12"/>
  <c r="AF121" i="12"/>
  <c r="AF122" i="12"/>
  <c r="AF123" i="12"/>
  <c r="AF125" i="12"/>
  <c r="AF126" i="12"/>
  <c r="AF127" i="12"/>
  <c r="AF128" i="12"/>
  <c r="AF130" i="12"/>
  <c r="AF131" i="12"/>
  <c r="AF132" i="12"/>
  <c r="AF133" i="12"/>
  <c r="AF135" i="12"/>
  <c r="AF136" i="12"/>
  <c r="AF137" i="12"/>
  <c r="AF138" i="12"/>
  <c r="AF140" i="12"/>
  <c r="AF141" i="12"/>
  <c r="AF142" i="12"/>
  <c r="AF143" i="12"/>
  <c r="AF145" i="12"/>
  <c r="AF146" i="12"/>
  <c r="AF147" i="12"/>
  <c r="AF148" i="12"/>
  <c r="AF149" i="12"/>
  <c r="AF150" i="12"/>
  <c r="AF151" i="12"/>
  <c r="AF152" i="12"/>
  <c r="AF153" i="12"/>
  <c r="AF159" i="12"/>
  <c r="AF160" i="12"/>
  <c r="AF161" i="12"/>
  <c r="AF162" i="12"/>
  <c r="AF164" i="12"/>
  <c r="AF165" i="12"/>
  <c r="AF166" i="12"/>
  <c r="AF167" i="12"/>
  <c r="AF169" i="12"/>
  <c r="AF170" i="12"/>
  <c r="AF171" i="12"/>
  <c r="AF172" i="12"/>
  <c r="AF174" i="12"/>
  <c r="AF175" i="12"/>
  <c r="AF176" i="12"/>
  <c r="AF177" i="12"/>
  <c r="AF178" i="12"/>
  <c r="AF63" i="12"/>
  <c r="W3" i="20"/>
  <c r="W4" i="20"/>
  <c r="W5" i="20"/>
  <c r="W6" i="20"/>
  <c r="W7" i="20"/>
  <c r="W8" i="20"/>
  <c r="W9" i="20"/>
  <c r="W10" i="20"/>
  <c r="W11" i="20"/>
  <c r="W12" i="20"/>
  <c r="W2" i="20"/>
  <c r="Z173" i="4"/>
  <c r="Z172" i="4"/>
  <c r="Z171" i="4"/>
  <c r="Z170" i="4"/>
  <c r="Z169" i="4"/>
  <c r="Z168" i="4"/>
  <c r="Z167" i="4"/>
  <c r="Z166" i="4"/>
  <c r="Z165" i="4"/>
  <c r="Z164" i="4"/>
  <c r="Z163" i="4"/>
  <c r="Z162" i="4"/>
  <c r="Z161" i="4"/>
  <c r="Z160" i="4"/>
  <c r="Z159" i="4"/>
  <c r="Z158" i="4"/>
  <c r="Z157" i="4"/>
  <c r="Z156" i="4"/>
  <c r="Z155" i="4"/>
  <c r="Z154" i="4"/>
  <c r="Z153" i="4"/>
  <c r="Z152" i="4"/>
  <c r="Z151" i="4"/>
  <c r="Z150" i="4"/>
  <c r="Z149" i="4"/>
  <c r="Z148" i="4"/>
  <c r="Z147" i="4"/>
  <c r="Z146" i="4"/>
  <c r="Z145" i="4"/>
  <c r="Z144" i="4"/>
  <c r="Z143" i="4"/>
  <c r="Z142" i="4"/>
  <c r="Z141" i="4"/>
  <c r="Z140" i="4"/>
  <c r="Z139" i="4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25" i="4"/>
  <c r="Z124" i="4"/>
  <c r="Z123" i="4"/>
  <c r="Z122" i="4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Z88" i="4"/>
  <c r="Z87" i="4"/>
  <c r="Z86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</calcChain>
</file>

<file path=xl/comments1.xml><?xml version="1.0" encoding="utf-8"?>
<comments xmlns="http://schemas.openxmlformats.org/spreadsheetml/2006/main">
  <authors>
    <author>Автор</author>
  </authors>
  <commentList>
    <comment ref="A51" authorId="0" shapeId="0">
      <text>
        <r>
          <rPr>
            <sz val="10"/>
            <color rgb="FF000000"/>
            <rFont val="Arial"/>
            <family val="2"/>
            <charset val="204"/>
          </rPr>
          <t xml:space="preserve">скопируйте строку из прайста, как она у вас есть, можно с внутренним идентификационным номером, если такой есть, но без цен
</t>
        </r>
      </text>
    </comment>
    <comment ref="AP51" authorId="0" shapeId="0">
      <text>
        <r>
          <rPr>
            <sz val="10"/>
            <color rgb="FF000000"/>
            <rFont val="Arial"/>
            <family val="2"/>
            <charset val="204"/>
          </rPr>
          <t xml:space="preserve">*оставьте только подходящие варианты или напишите свой
</t>
        </r>
      </text>
    </comment>
    <comment ref="AQ51" authorId="0" shapeId="0">
      <text>
        <r>
          <rPr>
            <sz val="10"/>
            <color rgb="FF000000"/>
            <rFont val="Arial"/>
            <family val="2"/>
            <charset val="204"/>
          </rPr>
          <t>*впишите нужные сроки гарантии товара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Z1" authorId="0" shapeId="0">
      <text>
        <r>
          <rPr>
            <sz val="10"/>
            <color rgb="FF000000"/>
            <rFont val="Arial"/>
            <family val="2"/>
            <charset val="204"/>
          </rPr>
          <t>*оставьте только подходящие варианты или напишите свой</t>
        </r>
      </text>
    </comment>
    <comment ref="AA1" authorId="0" shapeId="0">
      <text>
        <r>
          <rPr>
            <sz val="10"/>
            <color rgb="FF000000"/>
            <rFont val="Arial"/>
            <family val="2"/>
            <charset val="204"/>
          </rPr>
          <t>*оставьте только подходящие варианты или напишите свой</t>
        </r>
      </text>
    </comment>
    <comment ref="AB1" authorId="0" shapeId="0">
      <text>
        <r>
          <rPr>
            <sz val="10"/>
            <color rgb="FF000000"/>
            <rFont val="Arial"/>
            <family val="2"/>
            <charset val="204"/>
          </rPr>
          <t>*впишите нужные сроки гарантии товара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sz val="10"/>
            <color rgb="FF000000"/>
            <rFont val="Arial"/>
            <family val="2"/>
            <charset val="204"/>
          </rPr>
          <t xml:space="preserve">скопируйте строку из прайста, как она у вас есть, можно с внутренним идентификационным номером, если такой есть, но без цен
</t>
        </r>
      </text>
    </comment>
    <comment ref="AC1" authorId="0" shapeId="0">
      <text>
        <r>
          <rPr>
            <sz val="10"/>
            <color rgb="FF000000"/>
            <rFont val="Arial"/>
            <family val="2"/>
            <charset val="204"/>
          </rPr>
          <t>*впишите нужные сроки гарантии товара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J1" authorId="0" shapeId="0">
      <text>
        <r>
          <rPr>
            <sz val="10"/>
            <color rgb="FF000000"/>
            <rFont val="Arial"/>
            <family val="2"/>
            <charset val="204"/>
          </rPr>
          <t>*оставьте только подходящие варианты или напишите свой</t>
        </r>
      </text>
    </comment>
    <comment ref="AK1" authorId="0" shapeId="0">
      <text>
        <r>
          <rPr>
            <sz val="10"/>
            <color rgb="FF000000"/>
            <rFont val="Arial"/>
            <family val="2"/>
            <charset val="204"/>
          </rPr>
          <t>*оставьте только подходящие варианты или напишите свой</t>
        </r>
      </text>
    </comment>
    <comment ref="AM1" authorId="0" shapeId="0">
      <text>
        <r>
          <rPr>
            <sz val="10"/>
            <color rgb="FF000000"/>
            <rFont val="Arial"/>
            <family val="2"/>
            <charset val="204"/>
          </rPr>
          <t>*впишите нужные сроки гарантии товара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Z1" authorId="0" shapeId="0">
      <text>
        <r>
          <rPr>
            <sz val="10"/>
            <color rgb="FF000000"/>
            <rFont val="Arial"/>
            <family val="2"/>
            <charset val="204"/>
          </rPr>
          <t>Например: 
1/3 поддон и крыша,
2/3 передние стекла и душ.стойка,
3/3 задние стекла</t>
        </r>
      </text>
    </comment>
    <comment ref="AL1" authorId="0" shapeId="0">
      <text>
        <r>
          <rPr>
            <sz val="10"/>
            <color rgb="FF000000"/>
            <rFont val="Arial"/>
            <family val="2"/>
            <charset val="204"/>
          </rPr>
          <t>- гидромассаж спины, 
- гидромассаж ног, 
- боковой гидромассаж, 
- гидромассаж шеи.</t>
        </r>
      </text>
    </comment>
    <comment ref="AQ1" authorId="0" shapeId="0">
      <text>
        <r>
          <rPr>
            <sz val="10"/>
            <color rgb="FF000000"/>
            <rFont val="Arial"/>
            <family val="2"/>
            <charset val="204"/>
          </rPr>
          <t>Варианты:
матовое
прозрачное
тонированное
с узором
рифленое</t>
        </r>
      </text>
    </comment>
    <comment ref="AV1" authorId="0" shapeId="0">
      <text>
        <r>
          <rPr>
            <sz val="10"/>
            <color rgb="FF000000"/>
            <rFont val="Arial"/>
            <family val="2"/>
            <charset val="204"/>
          </rPr>
          <t>медь
матовый
не окрашено
белый
черный
аквамарин
голубой
жемчужный
зеленый
зеркальный
золото
металлик
рисунок
серебристый
серый
синий
сталь
фиолетовый
темное дерево</t>
        </r>
      </text>
    </comment>
    <comment ref="AW1" authorId="0" shapeId="0">
      <text>
        <r>
          <rPr>
            <sz val="10"/>
            <color rgb="FF000000"/>
            <rFont val="Arial"/>
            <family val="2"/>
            <charset val="204"/>
          </rPr>
          <t>бамбук
дерево
стекло
акрил
матовое
рифленое
пластик
тонированное</t>
        </r>
      </text>
    </comment>
    <comment ref="AX1" authorId="0" shapeId="0">
      <text>
        <r>
          <rPr>
            <sz val="10"/>
            <color rgb="FF000000"/>
            <rFont val="Arial"/>
            <family val="2"/>
            <charset val="204"/>
          </rPr>
          <t>темное дерево
голубой
красный
белый
желтый
бежевый
серый
зеленый
черный
розовый
серебристый матовый</t>
        </r>
      </text>
    </comment>
    <comment ref="AY1" authorId="0" shapeId="0">
      <text>
        <r>
          <rPr>
            <sz val="10"/>
            <color rgb="FF000000"/>
            <rFont val="Arial"/>
            <family val="2"/>
            <charset val="204"/>
          </rPr>
          <t>белый
графитовое
черное
серое
голубое
жемчужное
синее</t>
        </r>
      </text>
    </comment>
    <comment ref="AZ1" authorId="0" shapeId="0">
      <text>
        <r>
          <rPr>
            <sz val="10"/>
            <color rgb="FF000000"/>
            <rFont val="Arial"/>
            <family val="2"/>
            <charset val="204"/>
          </rPr>
          <t>серебро
матовый
белый
хром
бронза
золото
бежевый
голубой
желтый
зеленый
медь
розовый
черный</t>
        </r>
      </text>
    </comment>
    <comment ref="BA1" authorId="0" shapeId="0">
      <text>
        <r>
          <rPr>
            <sz val="10"/>
            <color rgb="FF000000"/>
            <rFont val="Arial"/>
            <family val="2"/>
            <charset val="204"/>
          </rPr>
          <t>Например:
пластик,
полистирол,
стекло.</t>
        </r>
      </text>
    </comment>
    <comment ref="BB1" authorId="0" shapeId="0">
      <text>
        <r>
          <rPr>
            <sz val="10"/>
            <color rgb="FF000000"/>
            <rFont val="Arial"/>
            <family val="2"/>
            <charset val="204"/>
          </rPr>
          <t>Например:
без профиля,
алюминий,
пластик,
нержавеющая сталь.</t>
        </r>
      </text>
    </comment>
    <comment ref="BC1" authorId="0" shapeId="0">
      <text>
        <r>
          <rPr>
            <sz val="10"/>
            <color rgb="FF000000"/>
            <rFont val="Arial"/>
            <family val="2"/>
            <charset val="204"/>
          </rPr>
          <t>Например:
HPL ламинат,
искусственный камень,
искусственный мрамор,
стеклопластик,
акрил,
литьевой мрамор,
АБС-пластик,
дерево</t>
        </r>
      </text>
    </comment>
    <comment ref="CC1" authorId="0" shapeId="0">
      <text>
        <r>
          <rPr>
            <sz val="10"/>
            <color rgb="FF000000"/>
            <rFont val="Arial"/>
            <family val="2"/>
            <charset val="204"/>
          </rPr>
          <t>угловое, 
пристенно-фронтальное, 
свободностоящее, 
пристенно-боковое</t>
        </r>
      </text>
    </comment>
    <comment ref="CD1" authorId="0" shapeId="0">
      <text>
        <r>
          <rPr>
            <sz val="10"/>
            <color rgb="FF000000"/>
            <rFont val="Arial"/>
            <family val="2"/>
            <charset val="204"/>
          </rPr>
          <t>Например:
антискользящее покрытие ванны,
крючки,
антискользящее покрытие,
дозатор для жидкого мыла,
душевой гарнитур,
излив,
мыльница,
полотенцедержатель,
поручень,
полки,
пульт ДУ,
сифон,
слив-перелив,
смеситель-термостат,
экран</t>
        </r>
      </text>
    </comment>
    <comment ref="CE1" authorId="0" shapeId="0">
      <text>
        <r>
          <rPr>
            <sz val="10"/>
            <color rgb="FF000000"/>
            <rFont val="Arial"/>
            <family val="2"/>
            <charset val="204"/>
          </rPr>
          <t>Например:
хромотерапия,
антискользящее покрытие,
покрытие анти-капля,
акупунктурный массаж,
анионное обогащение воздуха,
защита от перегрева,
кабина является 2-местной,
съемный автослив с возможностью очистки,
таймер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AM1" authorId="0" shapeId="0">
      <text>
        <r>
          <rPr>
            <sz val="10"/>
            <color rgb="FF000000"/>
            <rFont val="Arial"/>
            <family val="2"/>
            <charset val="204"/>
          </rPr>
          <t>*оставьте только подходящие варианты или напишите свой</t>
        </r>
      </text>
    </comment>
    <comment ref="AN1" authorId="0" shapeId="0">
      <text>
        <r>
          <rPr>
            <sz val="10"/>
            <color rgb="FF000000"/>
            <rFont val="Arial"/>
            <family val="2"/>
            <charset val="204"/>
          </rPr>
          <t>*оставьте только подходящие варианты или напишите свой</t>
        </r>
      </text>
    </comment>
    <comment ref="AP1" authorId="0" shapeId="0">
      <text>
        <r>
          <rPr>
            <sz val="10"/>
            <color rgb="FF000000"/>
            <rFont val="Arial"/>
            <family val="2"/>
            <charset val="204"/>
          </rPr>
          <t>*впишите нужные сроки гарантии товара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sz val="10"/>
            <color indexed="8"/>
            <rFont val="Arial"/>
            <family val="2"/>
            <charset val="204"/>
          </rPr>
          <t xml:space="preserve">скопируйте строку из прайса, как она у вас есть, можно с внутренним идентификационным номером, если такой есть, но без цен
</t>
        </r>
      </text>
    </comment>
    <comment ref="R1" authorId="0" shapeId="0">
      <text>
        <r>
          <rPr>
            <sz val="10"/>
            <color rgb="FF000000"/>
            <rFont val="Arial"/>
            <family val="2"/>
            <charset val="204"/>
          </rPr>
          <t>Например: 
1/3 поддон,
2/3 передние стекла,
3/3 задние стекла</t>
        </r>
      </text>
    </comment>
    <comment ref="Y1" authorId="0" shapeId="0">
      <text>
        <r>
          <rPr>
            <sz val="10"/>
            <color rgb="FF000000"/>
            <rFont val="Arial"/>
            <family val="2"/>
            <charset val="204"/>
          </rPr>
          <t>- душевой поддон
- душевой уголок
- душевая дверь
- душевая перегородка
- душевая шторка на ванну
- душевой барьер</t>
        </r>
      </text>
    </comment>
    <comment ref="Z1" authorId="0" shapeId="0">
      <text>
        <r>
          <rPr>
            <sz val="10"/>
            <color rgb="FF000000"/>
            <rFont val="Arial"/>
            <family val="2"/>
            <charset val="204"/>
          </rPr>
          <t>- прямоугольная
- полукруглая
- четверть круга
- квадратная
- круглая
- прямоугольная-асимметричная
- пятиугольная
Внимание! Для душ.дверей в нишу ставим "-"</t>
        </r>
      </text>
    </comment>
    <comment ref="AB1" authorId="0" shapeId="0">
      <text>
        <r>
          <rPr>
            <sz val="10"/>
            <color rgb="FF000000"/>
            <rFont val="Arial"/>
            <family val="2"/>
            <charset val="204"/>
          </rPr>
          <t>- на поддон
- пристенный в угол
- напольный
- пристенный
- в нишу
- на ванну</t>
        </r>
      </text>
    </comment>
    <comment ref="AC1" authorId="0" shapeId="0">
      <text>
        <r>
          <rPr>
            <sz val="10"/>
            <color rgb="FF000000"/>
            <rFont val="Arial"/>
            <family val="2"/>
            <charset val="204"/>
          </rPr>
          <t>- пристенный в угол
- пристенный
- напольный
- на поддон
- на ванну
- в нишу</t>
        </r>
      </text>
    </comment>
    <comment ref="AG1" authorId="0" shapeId="0">
      <text>
        <r>
          <rPr>
            <sz val="10"/>
            <color rgb="FF000000"/>
            <rFont val="Arial"/>
            <family val="2"/>
            <charset val="204"/>
          </rPr>
          <t>Например:
- без профиля
- латунь
- алюминий
- пластик
- нержавеющая сталь
- бронза</t>
        </r>
      </text>
    </comment>
    <comment ref="AH1" authorId="0" shapeId="0">
      <text>
        <r>
          <rPr>
            <sz val="10"/>
            <color rgb="FF000000"/>
            <rFont val="Arial"/>
            <family val="2"/>
            <charset val="204"/>
          </rPr>
          <t>Например:
серебро
матовый
рисунок
белый
хром
бронза
золото
красный
нержавеющая сталь
сатин
серый
черный</t>
        </r>
      </text>
    </comment>
    <comment ref="AI1" authorId="0" shapeId="0">
      <text>
        <r>
          <rPr>
            <sz val="10"/>
            <color rgb="FF000000"/>
            <rFont val="Arial"/>
            <family val="2"/>
            <charset val="204"/>
          </rPr>
          <t>- пластик
- полистирол
- стекло</t>
        </r>
      </text>
    </comment>
    <comment ref="AJ1" authorId="0" shapeId="0">
      <text>
        <r>
          <rPr>
            <sz val="10"/>
            <color rgb="FF000000"/>
            <rFont val="Arial"/>
            <family val="2"/>
            <charset val="204"/>
          </rPr>
          <t>- белый
- черный
- голубой
- зеленый
- коричневый
- серый
- синий</t>
        </r>
      </text>
    </comment>
    <comment ref="AK1" authorId="0" shapeId="0">
      <text>
        <r>
          <rPr>
            <sz val="10"/>
            <color rgb="FF000000"/>
            <rFont val="Arial"/>
            <family val="2"/>
            <charset val="204"/>
          </rPr>
          <t>- матовое
- прозрачное
- тонированное
- с узором
- рифленое
- рисунок</t>
        </r>
      </text>
    </comment>
    <comment ref="AM1" authorId="0" shapeId="0">
      <text>
        <r>
          <rPr>
            <sz val="10"/>
            <color rgb="FF000000"/>
            <rFont val="Arial"/>
            <family val="2"/>
            <charset val="204"/>
          </rPr>
          <t>- да
- нет, приобретается отдельно
- нет, установка на пол без поддона</t>
        </r>
      </text>
    </comment>
    <comment ref="AO1" authorId="0" shapeId="0">
      <text>
        <r>
          <rPr>
            <sz val="10"/>
            <color rgb="FF000000"/>
            <rFont val="Arial"/>
            <family val="2"/>
            <charset val="204"/>
          </rPr>
          <t>- искусственный камень
- акрил
- сталь
- керамика
- искусственный мрамор
- стеклопластик
- фаянс
- чугун
- дерево
- композитный акрил</t>
        </r>
      </text>
    </comment>
    <comment ref="AV1" authorId="0" shapeId="0">
      <text>
        <r>
          <rPr>
            <sz val="10"/>
            <color rgb="FF000000"/>
            <rFont val="Arial"/>
            <family val="2"/>
            <charset val="204"/>
          </rPr>
          <t xml:space="preserve">Например:
полки
полотенцедержатель
сиденье
каркас
ножки
сифон
слив-перелив
экран
набор крепежа
</t>
        </r>
      </text>
    </comment>
    <comment ref="AW1" authorId="0" shapeId="0">
      <text>
        <r>
          <rPr>
            <sz val="10"/>
            <color rgb="FF000000"/>
            <rFont val="Arial"/>
            <family val="2"/>
            <charset val="204"/>
          </rPr>
          <t>Например:
гидрозатвор
открываются внутрь и наружу
подсветка
покрытие антикапля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sz val="10"/>
            <color indexed="8"/>
            <rFont val="Arial"/>
            <family val="2"/>
            <charset val="204"/>
          </rPr>
          <t xml:space="preserve">скопируйте строку из прайса, как она у вас есть, можно с внутренним идентификационным номером, если такой есть, но без цен
</t>
        </r>
      </text>
    </comment>
    <comment ref="AM1" authorId="0" shapeId="0">
      <text>
        <r>
          <rPr>
            <sz val="10"/>
            <color indexed="8"/>
            <rFont val="Arial"/>
            <family val="2"/>
            <charset val="204"/>
          </rPr>
          <t>*впишите нужные сроки гарантии товара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sz val="10"/>
            <color indexed="8"/>
            <rFont val="Arial"/>
            <family val="2"/>
            <charset val="204"/>
          </rPr>
          <t xml:space="preserve">скопируйте строку из прайса, как она у вас есть, можно с внутренним идентификационным номером, если такой есть, но без цен
</t>
        </r>
      </text>
    </comment>
    <comment ref="AK1" authorId="0" shapeId="0">
      <text>
        <r>
          <rPr>
            <sz val="10"/>
            <color rgb="FF000000"/>
            <rFont val="Arial"/>
            <family val="2"/>
            <charset val="204"/>
          </rPr>
          <t>*оставьте только подходящие варианты или напишите свой</t>
        </r>
      </text>
    </comment>
    <comment ref="AL1" authorId="0" shapeId="0">
      <text>
        <r>
          <rPr>
            <sz val="10"/>
            <color rgb="FF000000"/>
            <rFont val="Arial"/>
            <family val="2"/>
            <charset val="204"/>
          </rPr>
          <t>*оставьте только подходящие варианты или напишите свой</t>
        </r>
      </text>
    </comment>
    <comment ref="AM1" authorId="0" shapeId="0">
      <text>
        <r>
          <rPr>
            <sz val="10"/>
            <color rgb="FF000000"/>
            <rFont val="Arial"/>
            <family val="2"/>
            <charset val="204"/>
          </rPr>
          <t>*впишите нужные сроки гарантии товара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AE1" authorId="0" shapeId="0">
      <text>
        <r>
          <rPr>
            <sz val="10"/>
            <color rgb="FF000000"/>
            <rFont val="Arial"/>
            <family val="2"/>
            <charset val="204"/>
          </rPr>
          <t>*оставьте только подходящие варианты или напишите свой</t>
        </r>
      </text>
    </comment>
    <comment ref="AG1" authorId="0" shapeId="0">
      <text>
        <r>
          <rPr>
            <sz val="10"/>
            <color rgb="FF000000"/>
            <rFont val="Arial"/>
            <family val="2"/>
            <charset val="204"/>
          </rPr>
          <t>*оставьте только подходящие варианты или напишите свой</t>
        </r>
      </text>
    </comment>
    <comment ref="AH1" authorId="0" shapeId="0">
      <text>
        <r>
          <rPr>
            <sz val="10"/>
            <color rgb="FF000000"/>
            <rFont val="Arial"/>
            <family val="2"/>
            <charset val="204"/>
          </rPr>
          <t>*оставьте только подходящие варианты или напишите свой</t>
        </r>
      </text>
    </comment>
    <comment ref="AI1" authorId="0" shapeId="0">
      <text>
        <r>
          <rPr>
            <sz val="10"/>
            <color rgb="FF000000"/>
            <rFont val="Arial"/>
            <family val="2"/>
            <charset val="204"/>
          </rPr>
          <t>*впишите нужные сроки гарантии товара</t>
        </r>
      </text>
    </comment>
  </commentList>
</comments>
</file>

<file path=xl/sharedStrings.xml><?xml version="1.0" encoding="utf-8"?>
<sst xmlns="http://schemas.openxmlformats.org/spreadsheetml/2006/main" count="10372" uniqueCount="2620">
  <si>
    <t>китай</t>
  </si>
  <si>
    <t>5 лет</t>
  </si>
  <si>
    <t>есть, в комплекте</t>
  </si>
  <si>
    <t>есть, уже установлена</t>
  </si>
  <si>
    <t>есть, уже установлен</t>
  </si>
  <si>
    <t>акрил</t>
  </si>
  <si>
    <t>сенсорное</t>
  </si>
  <si>
    <t>дерево</t>
  </si>
  <si>
    <t>GROSSMAN</t>
  </si>
  <si>
    <t>ООО ГК Синергия</t>
  </si>
  <si>
    <t>Комментарии</t>
  </si>
  <si>
    <t>Страна</t>
  </si>
  <si>
    <t>Гарантия</t>
  </si>
  <si>
    <t>Монтаж*</t>
  </si>
  <si>
    <t>Каркас</t>
  </si>
  <si>
    <t>Ножки</t>
  </si>
  <si>
    <t>Количество человек</t>
  </si>
  <si>
    <t>Озонирование</t>
  </si>
  <si>
    <t>Система дезинфекции</t>
  </si>
  <si>
    <t>Хромотерапия</t>
  </si>
  <si>
    <t>Подводная подсветка</t>
  </si>
  <si>
    <t>Ароматерапия</t>
  </si>
  <si>
    <t>Аэромассаж</t>
  </si>
  <si>
    <t>Материал</t>
  </si>
  <si>
    <t>Диаметр слива, см</t>
  </si>
  <si>
    <t>Объем, л</t>
  </si>
  <si>
    <t>Управление</t>
  </si>
  <si>
    <t>Система гидромассажа</t>
  </si>
  <si>
    <t>Масса, кг
(вес товара вместе 
с упаковкой)</t>
  </si>
  <si>
    <t>Объем, м3</t>
  </si>
  <si>
    <t>Количество упаковок</t>
  </si>
  <si>
    <t>Материал упаковки</t>
  </si>
  <si>
    <t>Глубина упаковки, м</t>
  </si>
  <si>
    <t>Длина упаковки, м</t>
  </si>
  <si>
    <t>Ширина упаковки, м</t>
  </si>
  <si>
    <t>Вес, кг</t>
  </si>
  <si>
    <t>Глубина, см</t>
  </si>
  <si>
    <t>Длина, см</t>
  </si>
  <si>
    <t>Ширина, см</t>
  </si>
  <si>
    <t>Серия</t>
  </si>
  <si>
    <t>Бренд</t>
  </si>
  <si>
    <t>Наименование как в прайсе</t>
  </si>
  <si>
    <t>искусственный мрамор</t>
  </si>
  <si>
    <t>гелькоут</t>
  </si>
  <si>
    <t>кварил</t>
  </si>
  <si>
    <t>картон</t>
  </si>
  <si>
    <t>кваррикаст</t>
  </si>
  <si>
    <t>Япония</t>
  </si>
  <si>
    <t>Швеция</t>
  </si>
  <si>
    <t>Швейцария</t>
  </si>
  <si>
    <t>Чехия</t>
  </si>
  <si>
    <t>Хорватия</t>
  </si>
  <si>
    <t>Франция</t>
  </si>
  <si>
    <t>Финляньдия</t>
  </si>
  <si>
    <t>Украина</t>
  </si>
  <si>
    <t>Турция</t>
  </si>
  <si>
    <t>Тайланд</t>
  </si>
  <si>
    <t>США</t>
  </si>
  <si>
    <t>Словения</t>
  </si>
  <si>
    <t>Словакия</t>
  </si>
  <si>
    <t>Сербия</t>
  </si>
  <si>
    <t>Румыния</t>
  </si>
  <si>
    <t>Россия</t>
  </si>
  <si>
    <t>Португалия</t>
  </si>
  <si>
    <t>Польша</t>
  </si>
  <si>
    <t>Норвегия</t>
  </si>
  <si>
    <t>Нидерланды</t>
  </si>
  <si>
    <t>Мексика</t>
  </si>
  <si>
    <t>Марокко</t>
  </si>
  <si>
    <t>Малайзия</t>
  </si>
  <si>
    <t>Латвия</t>
  </si>
  <si>
    <t>Корея</t>
  </si>
  <si>
    <t>Китай</t>
  </si>
  <si>
    <t>Канада</t>
  </si>
  <si>
    <t>Италия</t>
  </si>
  <si>
    <t>Испания</t>
  </si>
  <si>
    <t>Ирландия</t>
  </si>
  <si>
    <t>Индия</t>
  </si>
  <si>
    <t>Израиль</t>
  </si>
  <si>
    <t>Египет</t>
  </si>
  <si>
    <t>Европейский Союз</t>
  </si>
  <si>
    <t>25 лет</t>
  </si>
  <si>
    <t>Дания</t>
  </si>
  <si>
    <t>20 лет</t>
  </si>
  <si>
    <t>Германия</t>
  </si>
  <si>
    <t>15 лет</t>
  </si>
  <si>
    <t>Вьетнам</t>
  </si>
  <si>
    <t>10 лет</t>
  </si>
  <si>
    <t>Венгрия</t>
  </si>
  <si>
    <t>9 лет</t>
  </si>
  <si>
    <t>нет</t>
  </si>
  <si>
    <t>Великобритания</t>
  </si>
  <si>
    <t>7 лет</t>
  </si>
  <si>
    <t>пульт ДУ</t>
  </si>
  <si>
    <t>Болгария</t>
  </si>
  <si>
    <t>электронное</t>
  </si>
  <si>
    <t>Бельгия</t>
  </si>
  <si>
    <t>3 года</t>
  </si>
  <si>
    <t>отдельностоящая</t>
  </si>
  <si>
    <t>нет, установка на каркас не предусмотрена</t>
  </si>
  <si>
    <t>нет, установка на ножки не предусмотрена</t>
  </si>
  <si>
    <t>нет, установка не предусмотрена</t>
  </si>
  <si>
    <t>Беларусь</t>
  </si>
  <si>
    <t>2 года</t>
  </si>
  <si>
    <t>встраиваемая</t>
  </si>
  <si>
    <t>есть, приобретается отдельно</t>
  </si>
  <si>
    <t>есть, приобретаются отдельно</t>
  </si>
  <si>
    <t>установка по желанию</t>
  </si>
  <si>
    <t>механическое</t>
  </si>
  <si>
    <t>Австрия</t>
  </si>
  <si>
    <t>1 год</t>
  </si>
  <si>
    <t>пристенная</t>
  </si>
  <si>
    <t>любое, по желанию</t>
  </si>
  <si>
    <t>есть</t>
  </si>
  <si>
    <t>алюминий</t>
  </si>
  <si>
    <t>стекло</t>
  </si>
  <si>
    <t>раздвижная</t>
  </si>
  <si>
    <t>прямоугольная</t>
  </si>
  <si>
    <t>прозрачное</t>
  </si>
  <si>
    <t>белый</t>
  </si>
  <si>
    <t>низкий</t>
  </si>
  <si>
    <t>универсальная</t>
  </si>
  <si>
    <t>распашная</t>
  </si>
  <si>
    <t>четверть круга</t>
  </si>
  <si>
    <t>левая</t>
  </si>
  <si>
    <t>правая</t>
  </si>
  <si>
    <t>Глубина поддона, см</t>
  </si>
  <si>
    <t>Высота поддона, см</t>
  </si>
  <si>
    <t>Цвет профиля</t>
  </si>
  <si>
    <t>Материал профиля</t>
  </si>
  <si>
    <t>Толщина полотна двери, мм</t>
  </si>
  <si>
    <t>Количество секций двери</t>
  </si>
  <si>
    <t>Конструкция дверей</t>
  </si>
  <si>
    <t>Ориентация</t>
  </si>
  <si>
    <t>Материал поддона</t>
  </si>
  <si>
    <t>Цвет полотна двери</t>
  </si>
  <si>
    <t>Исполнение полотна двери</t>
  </si>
  <si>
    <t>Компания</t>
  </si>
  <si>
    <t>золото</t>
  </si>
  <si>
    <t>серебро</t>
  </si>
  <si>
    <t>квадратная</t>
  </si>
  <si>
    <t>нержавеющая сталь</t>
  </si>
  <si>
    <t>хром</t>
  </si>
  <si>
    <t xml:space="preserve">Унитаз приставной
Размер: 400х360х540;
Сидение из дюропласта  с системой микролифт, быстросъемное;
Антивсплеск; 
Горизонтальный выпуск.           </t>
  </si>
  <si>
    <t>определяется системой инсталляции</t>
  </si>
  <si>
    <t>да</t>
  </si>
  <si>
    <t xml:space="preserve">есть </t>
  </si>
  <si>
    <t>фарфор</t>
  </si>
  <si>
    <t>в стену (скрытый)</t>
  </si>
  <si>
    <t>горизонтальный</t>
  </si>
  <si>
    <t xml:space="preserve">есть  </t>
  </si>
  <si>
    <t>Status</t>
  </si>
  <si>
    <t>GR-PR3010</t>
  </si>
  <si>
    <t>механическая кнопка</t>
  </si>
  <si>
    <t>поверх унитаза</t>
  </si>
  <si>
    <t>нижний подвод</t>
  </si>
  <si>
    <t>горизонтальный в стену или пол</t>
  </si>
  <si>
    <t xml:space="preserve">Унитаз приставной
Размер: 390х360х520;
Сидение из дюропласта с сисетмой микролифт;
Антивсплеск; 
Горизонтальный выпуск.                                                      </t>
  </si>
  <si>
    <t>Modern</t>
  </si>
  <si>
    <t>GR-PR3011</t>
  </si>
  <si>
    <t xml:space="preserve">Унитаз подвесной
Размер: 360х360х475;
Сидение из дюропласта с системой микролифт;
Антивсплеск;
Система безободкового слива.                                                </t>
  </si>
  <si>
    <t>GR-P3011</t>
  </si>
  <si>
    <t xml:space="preserve">Modern Унитаз GR-P3011 подвесной БЕЗОБОДКОВЫЙ </t>
  </si>
  <si>
    <t>Унитаз с бачком и сидением 
Размер: 830х360х660;
Двухрежимный слив 3/6 л;
Сидение из дюропласта с системой микролифт;
Антивсплеск; 
Выпуск горизонтальный или в пол;
Нижний подвод воды;
Система безободкового слива.</t>
  </si>
  <si>
    <t>GR-N3011</t>
  </si>
  <si>
    <t xml:space="preserve">Modern Унитаз GR-N3011 напольный БЕЗОБОДКОВЫЙ </t>
  </si>
  <si>
    <t xml:space="preserve">Унитаз приставной
Размер: 400х360х540;
Сидение из дюропласта с системой микролифт, быстросъемное;                                                Антивсплеск;
Горизонтальный выпуск.                                                    </t>
  </si>
  <si>
    <t>Comfort</t>
  </si>
  <si>
    <t>GR-PR3013</t>
  </si>
  <si>
    <t xml:space="preserve">Унитаз подвесной;
Размер: 345х360х520;
Сидение из дюропласта с системой микролифт, быстросъемное; 
Антивсплеск;
Система безободкового слива.                                               </t>
  </si>
  <si>
    <t>GR-P3013</t>
  </si>
  <si>
    <t xml:space="preserve">Comfort Унитаз GR-P3013 подвесной БЕЗОБОДКОВЫЙ </t>
  </si>
  <si>
    <t>Унитаз с бачком и сидением
Размер: 850х360х680;
Двухрежимный слив 3/6 л; 
Сидение из дюропласта с системой микролифт,быстросъемное; 
Антивсплеск; 
Гризонтальный выпуск;
Нижний подвод воды.</t>
  </si>
  <si>
    <t>GR-N3013</t>
  </si>
  <si>
    <t xml:space="preserve">Унитаз приставной;
Размер: 420х360х540;                                         
Сидение из дюропласта  с системой микролифт, быстросъемное;                                                 Антивсплеск;                                                                   
Горизонтальный выпуск.                                                     </t>
  </si>
  <si>
    <t>Classic</t>
  </si>
  <si>
    <t>GR-PR3012</t>
  </si>
  <si>
    <t xml:space="preserve">Унитаз подвесной;
Размер: 370х360х500;                                       
Сидение из дюропласта с системой микролифт,быстросъемное ; 
Антивсплеск;
Система безободкового слива.                                             </t>
  </si>
  <si>
    <t>GR-P3012</t>
  </si>
  <si>
    <t>горизонтальное (в стену) или в пол</t>
  </si>
  <si>
    <t>GR-N3012</t>
  </si>
  <si>
    <t>Комментарий</t>
  </si>
  <si>
    <t>ОПИСАНИЕ</t>
  </si>
  <si>
    <t>Оснащение*</t>
  </si>
  <si>
    <t>Дополнительные функции*
(выберете из списка или впишите свои)</t>
  </si>
  <si>
    <t>Быстросъемное сиденье</t>
  </si>
  <si>
    <t>Механизм слива</t>
  </si>
  <si>
    <t>Требуется система инсталляции</t>
  </si>
  <si>
    <t>Режим слива воды</t>
  </si>
  <si>
    <t>Функция биде</t>
  </si>
  <si>
    <t>Высота чаши, см</t>
  </si>
  <si>
    <t>Сиденье в комплекте</t>
  </si>
  <si>
    <t>Цвет</t>
  </si>
  <si>
    <t>Метод установки сливного бачка</t>
  </si>
  <si>
    <t>Подвод воды</t>
  </si>
  <si>
    <t>Направление выпуска</t>
  </si>
  <si>
    <t>Полочка в чаше</t>
  </si>
  <si>
    <t>Система антивсплеск</t>
  </si>
  <si>
    <t>Масса, кг (вес товара вместе с упаковкой)</t>
  </si>
  <si>
    <t>Объем, м3 (объем товара в упаковке)</t>
  </si>
  <si>
    <t>Количество коробок</t>
  </si>
  <si>
    <t xml:space="preserve">Материал упаковки
</t>
  </si>
  <si>
    <t>Вес, кг
(вес товара без упаковки)</t>
  </si>
  <si>
    <t>Штрих-код</t>
  </si>
  <si>
    <t>Размер: 170х140</t>
  </si>
  <si>
    <t xml:space="preserve">китай </t>
  </si>
  <si>
    <t>в нишу на ванну.</t>
  </si>
  <si>
    <t>GR-170/2</t>
  </si>
  <si>
    <t>Размер: 150х140</t>
  </si>
  <si>
    <t>GR-150/2</t>
  </si>
  <si>
    <t>Размер: 140х80;
Хромированный алюминий;
Стекло прозрачнее с полосками 6 мм.</t>
  </si>
  <si>
    <t>к стене на на вану</t>
  </si>
  <si>
    <t>прозрачное с узором</t>
  </si>
  <si>
    <t>GR-100P</t>
  </si>
  <si>
    <t>GR-100/2</t>
  </si>
  <si>
    <t xml:space="preserve">Размер: 140х80;
Хромированный алюминий;
Стекло прозрачнее 6 мм.
</t>
  </si>
  <si>
    <t>GR-100</t>
  </si>
  <si>
    <t>Дополнительные функции*</t>
  </si>
  <si>
    <t>Материал полотна двери</t>
  </si>
  <si>
    <t>Регулируемая ширина</t>
  </si>
  <si>
    <t>Глубина поддона</t>
  </si>
  <si>
    <t>Высота поддона</t>
  </si>
  <si>
    <t>Поддон в комплекте</t>
  </si>
  <si>
    <t>Диаметр слива (для поддонов)</t>
  </si>
  <si>
    <t>Антискользящее покрытие (для поддонов)</t>
  </si>
  <si>
    <t>Ширина входа, см</t>
  </si>
  <si>
    <t>поддон на каркасе, с сифоном, гидрозатвор, сетка для отлавливания волос</t>
  </si>
  <si>
    <t>гидрозатвор</t>
  </si>
  <si>
    <t>каркас,ножки,сифон,экран</t>
  </si>
  <si>
    <t>прозрачные</t>
  </si>
  <si>
    <t xml:space="preserve">прямоугольная </t>
  </si>
  <si>
    <t>душевой поддон</t>
  </si>
  <si>
    <t>Pragma</t>
  </si>
  <si>
    <t>стальные профиля</t>
  </si>
  <si>
    <t>стальная ручка, стальные ролики, стальные профиля</t>
  </si>
  <si>
    <t>приобретается отдельно</t>
  </si>
  <si>
    <t>пристенный в угол, на поддон, на пол</t>
  </si>
  <si>
    <t>на поддон, пристенный в угол</t>
  </si>
  <si>
    <t>душевой уголок</t>
  </si>
  <si>
    <t>PR-120SQR</t>
  </si>
  <si>
    <t xml:space="preserve"> PR-120SQL </t>
  </si>
  <si>
    <t>PR-120SQL</t>
  </si>
  <si>
    <t xml:space="preserve">PR-100Q </t>
  </si>
  <si>
    <t xml:space="preserve"> PR-100SQ</t>
  </si>
  <si>
    <t>PR-100SQ</t>
  </si>
  <si>
    <t xml:space="preserve"> PR-90Q</t>
  </si>
  <si>
    <t xml:space="preserve"> PR-90SQ</t>
  </si>
  <si>
    <t>PR-90SQ</t>
  </si>
  <si>
    <t>трапеция</t>
  </si>
  <si>
    <t xml:space="preserve">PR-100D </t>
  </si>
  <si>
    <t>Стальные петли, стальная ручка, стальные профиля, петли и ручка взаимозаменяемые</t>
  </si>
  <si>
    <t>PR-100SD</t>
  </si>
  <si>
    <t xml:space="preserve"> PR-100GD</t>
  </si>
  <si>
    <t>PR-100GD</t>
  </si>
  <si>
    <t xml:space="preserve">5 лет </t>
  </si>
  <si>
    <t xml:space="preserve">PR-90D </t>
  </si>
  <si>
    <t xml:space="preserve">душевой уголок </t>
  </si>
  <si>
    <t>PR-90SD</t>
  </si>
  <si>
    <t xml:space="preserve"> PR-90GD</t>
  </si>
  <si>
    <t>PR-90GD</t>
  </si>
  <si>
    <t>прямоугольная ассиметричная</t>
  </si>
  <si>
    <t>PR-120R</t>
  </si>
  <si>
    <t xml:space="preserve"> PR-120SR</t>
  </si>
  <si>
    <t>PR-120SR</t>
  </si>
  <si>
    <t>PR-120L</t>
  </si>
  <si>
    <t xml:space="preserve"> PR-120SL</t>
  </si>
  <si>
    <t>PR-120SL</t>
  </si>
  <si>
    <t>PR-100</t>
  </si>
  <si>
    <t>PR-100S</t>
  </si>
  <si>
    <t xml:space="preserve">PR-90 </t>
  </si>
  <si>
    <t>PR-90S</t>
  </si>
  <si>
    <t>PR-90G</t>
  </si>
  <si>
    <t>Дополнительная информация</t>
  </si>
  <si>
    <t>Дополнительные функции *</t>
  </si>
  <si>
    <t>Оснащение *</t>
  </si>
  <si>
    <t>Радиус поддона</t>
  </si>
  <si>
    <t>Антискользящее покрытие (да / нет)</t>
  </si>
  <si>
    <t>Цвет поддона</t>
  </si>
  <si>
    <t>Материал поддона *</t>
  </si>
  <si>
    <t>Вид поддона (низкий, средний или глубокий)</t>
  </si>
  <si>
    <t>Поддон в комплекте *</t>
  </si>
  <si>
    <t>Исполнение полотна двери *</t>
  </si>
  <si>
    <t>Цвет полотна двери *</t>
  </si>
  <si>
    <t>Материал полотна двери *</t>
  </si>
  <si>
    <t>Цвет профиля *</t>
  </si>
  <si>
    <t>Материал профиля *</t>
  </si>
  <si>
    <t>Регулируемая ширина (да / нет)</t>
  </si>
  <si>
    <t>Конструкция дверей  (раздвижная, 
распашная или складная)</t>
  </si>
  <si>
    <t>Монтаж *</t>
  </si>
  <si>
    <t>Вид установки *</t>
  </si>
  <si>
    <t>Ориентация (универсальная, правая или левая)</t>
  </si>
  <si>
    <t>Форма *</t>
  </si>
  <si>
    <t>Тип товара *</t>
  </si>
  <si>
    <t>Вес БРУТТО, кг (вес товара вместе с упаковкой)</t>
  </si>
  <si>
    <t>Материал упаковки (картон, фанера, обрешетка, целлофан или стрейч)</t>
  </si>
  <si>
    <t>Высота упаковки, м (высота товара в упаковке)</t>
  </si>
  <si>
    <t>Глубина упаковки, м (глубина товара в упаковке)</t>
  </si>
  <si>
    <t>Ширина упаковки, м (ширина товара в упаковке)</t>
  </si>
  <si>
    <t xml:space="preserve">Состав упаковки </t>
  </si>
  <si>
    <t>Количество коробок, шт (коробки, в которые упакован товар)</t>
  </si>
  <si>
    <t>Вес НЕТТО, кг (вес товара без упаковки)</t>
  </si>
  <si>
    <t>Высота, см (высота товара без упаковки)</t>
  </si>
  <si>
    <t>Глубина, см (глубина товара без упаковки)</t>
  </si>
  <si>
    <t>Ширина, см (ширина товара без упаковки)</t>
  </si>
  <si>
    <t>GR-80900920</t>
  </si>
  <si>
    <t>Grossman</t>
  </si>
  <si>
    <t>полукруг</t>
  </si>
  <si>
    <t>GR-119009020</t>
  </si>
  <si>
    <t>квадрат</t>
  </si>
  <si>
    <t>GR-119109020</t>
  </si>
  <si>
    <t>прямоугольный правый</t>
  </si>
  <si>
    <t>GR-11200920R</t>
  </si>
  <si>
    <t>прямоуголный левый</t>
  </si>
  <si>
    <t>правый</t>
  </si>
  <si>
    <t>GR-41210920R</t>
  </si>
  <si>
    <t>левый</t>
  </si>
  <si>
    <t>GR-41210920L</t>
  </si>
  <si>
    <t>прямоугольный левый</t>
  </si>
  <si>
    <t>GR-119212020R</t>
  </si>
  <si>
    <t>GR-119212020L</t>
  </si>
  <si>
    <t>GR-119210020</t>
  </si>
  <si>
    <t>GR-119110020</t>
  </si>
  <si>
    <t>антикальцый</t>
  </si>
  <si>
    <t>в нишу на поддон на пол</t>
  </si>
  <si>
    <t>GR-9120R</t>
  </si>
  <si>
    <t>GR-9120L</t>
  </si>
  <si>
    <t>расспашная</t>
  </si>
  <si>
    <t>GR-8090</t>
  </si>
  <si>
    <t>GR-7090</t>
  </si>
  <si>
    <t>GR-6090</t>
  </si>
  <si>
    <t>GR-5090</t>
  </si>
  <si>
    <t>GR-4121R</t>
  </si>
  <si>
    <t>GR-4121L</t>
  </si>
  <si>
    <t>GR-4120R</t>
  </si>
  <si>
    <t>GR-4120L</t>
  </si>
  <si>
    <t>GR-4110R</t>
  </si>
  <si>
    <t>GR-4110L</t>
  </si>
  <si>
    <t>GR-4100</t>
  </si>
  <si>
    <t>GR-4090</t>
  </si>
  <si>
    <t>прямоугольный правая</t>
  </si>
  <si>
    <t>прямоугольный левая</t>
  </si>
  <si>
    <t>GR-3120R</t>
  </si>
  <si>
    <t>GR-3120L</t>
  </si>
  <si>
    <t>GR-3110R</t>
  </si>
  <si>
    <t>GR-3110L</t>
  </si>
  <si>
    <t>GR-3100</t>
  </si>
  <si>
    <t>GR-3090</t>
  </si>
  <si>
    <t>GR-1120R</t>
  </si>
  <si>
    <t>прямоуголный левая</t>
  </si>
  <si>
    <t>GR-1120L</t>
  </si>
  <si>
    <t>прямоуголный правая</t>
  </si>
  <si>
    <t>GR-1110R</t>
  </si>
  <si>
    <t>GR-1110L</t>
  </si>
  <si>
    <t>GR-1100</t>
  </si>
  <si>
    <t>GR-1090</t>
  </si>
  <si>
    <t>в комплекте</t>
  </si>
  <si>
    <t>по желанию</t>
  </si>
  <si>
    <t>GRTAB</t>
  </si>
  <si>
    <t>авс пластик</t>
  </si>
  <si>
    <t>черный</t>
  </si>
  <si>
    <t>черная</t>
  </si>
  <si>
    <t>спина</t>
  </si>
  <si>
    <t>картон, обрешетка</t>
  </si>
  <si>
    <t>Встроенное сиденье</t>
  </si>
  <si>
    <t>отдельная опция табурет Grossman оргстекло</t>
  </si>
  <si>
    <t>GR242</t>
  </si>
  <si>
    <t>GR241</t>
  </si>
  <si>
    <t>баня Grossman отдельно</t>
  </si>
  <si>
    <t>GR227R</t>
  </si>
  <si>
    <t>GR227L</t>
  </si>
  <si>
    <t>GR223</t>
  </si>
  <si>
    <t>GR222</t>
  </si>
  <si>
    <t>GR221</t>
  </si>
  <si>
    <t>белая</t>
  </si>
  <si>
    <t>GR142</t>
  </si>
  <si>
    <t>GR141</t>
  </si>
  <si>
    <t>GR140</t>
  </si>
  <si>
    <t>GR128R</t>
  </si>
  <si>
    <t>GR128L</t>
  </si>
  <si>
    <t>GR127R</t>
  </si>
  <si>
    <t>GR127L</t>
  </si>
  <si>
    <t>GR126</t>
  </si>
  <si>
    <t>GR123(R)</t>
  </si>
  <si>
    <t>GR122</t>
  </si>
  <si>
    <t>GR121</t>
  </si>
  <si>
    <t>Штрих код (GTIN)</t>
  </si>
  <si>
    <t>Расположение *</t>
  </si>
  <si>
    <t>Финская сауна</t>
  </si>
  <si>
    <t>Турецкая баня</t>
  </si>
  <si>
    <t>Тропический (верхний) душ</t>
  </si>
  <si>
    <t>Телефон (громкая связь)</t>
  </si>
  <si>
    <t>Таймер</t>
  </si>
  <si>
    <t>Регулируемая высота ножек</t>
  </si>
  <si>
    <t>Регулировка температуры в сауне / бане</t>
  </si>
  <si>
    <t>Радио</t>
  </si>
  <si>
    <t>Подключение к аудио</t>
  </si>
  <si>
    <t>Освещение</t>
  </si>
  <si>
    <t>Вентиляция</t>
  </si>
  <si>
    <t>Антискользящее покрытие</t>
  </si>
  <si>
    <t>Наличие крыши</t>
  </si>
  <si>
    <t>Инфракрасная сауна</t>
  </si>
  <si>
    <t>Подголовник</t>
  </si>
  <si>
    <t>Зеркало</t>
  </si>
  <si>
    <t>Вход (спереди или сбоку)</t>
  </si>
  <si>
    <t>Цвет корпуса *</t>
  </si>
  <si>
    <t>Исполнение задней стенки *</t>
  </si>
  <si>
    <t>Цвет задней стенки *</t>
  </si>
  <si>
    <t>Конструкция дверей (раздвижная, распашная)</t>
  </si>
  <si>
    <t>Количество форсунок шейного массажа</t>
  </si>
  <si>
    <t>Количество форсунок спинного массажа</t>
  </si>
  <si>
    <t>Количество форсунок бокового массажа</t>
  </si>
  <si>
    <t>Общее количество форсунок</t>
  </si>
  <si>
    <t>Зона гидромассажа *</t>
  </si>
  <si>
    <t>Гидромассаж в основании</t>
  </si>
  <si>
    <t>Гидромассаж в кабине (возможно приобретение, есть или нет)</t>
  </si>
  <si>
    <t>Электропитание, В</t>
  </si>
  <si>
    <t>Управление (например: сенсорное, ручное, электронное или 
пульт ДУ)</t>
  </si>
  <si>
    <t>Раковина накладная     Размер: 505 х 405 х 140мм</t>
  </si>
  <si>
    <t xml:space="preserve">без отверстий
</t>
  </si>
  <si>
    <t xml:space="preserve">к тумбе
к столешнице
</t>
  </si>
  <si>
    <t>4,5 см</t>
  </si>
  <si>
    <t>установка невозможна</t>
  </si>
  <si>
    <t>фаянс</t>
  </si>
  <si>
    <t>GR-3020</t>
  </si>
  <si>
    <t>Раковина накладная          Размер: 425 х 425 х 145 мм</t>
  </si>
  <si>
    <t>GR-3019</t>
  </si>
  <si>
    <t>Раковина накладная       Размер: 410 х 330 х 140 мм</t>
  </si>
  <si>
    <t>GR-3018</t>
  </si>
  <si>
    <t>Раковина накладная     Размер: 480 х 370 х 130 мм</t>
  </si>
  <si>
    <t>1 отверстие</t>
  </si>
  <si>
    <t>перелив есть</t>
  </si>
  <si>
    <t>GR-3017</t>
  </si>
  <si>
    <t>Раковина накладная         Размер: 480 х 370 х 130 мм</t>
  </si>
  <si>
    <t>GR-3016</t>
  </si>
  <si>
    <t>Раковина накладная         Размер: 600 х 420 х 140 мм</t>
  </si>
  <si>
    <t>GR-3015</t>
  </si>
  <si>
    <t>Раковина накладная        Размер: 420 х 420 х 170 мм</t>
  </si>
  <si>
    <t>GR-3014</t>
  </si>
  <si>
    <t>Раковина накладная             Размер: 410 х 410 х 150 мм</t>
  </si>
  <si>
    <t>GR-3013</t>
  </si>
  <si>
    <t>Раковина накладная,          Размер: 410 х 410 х 155 мм</t>
  </si>
  <si>
    <t>GR-3012</t>
  </si>
  <si>
    <t>Раковина накладная            Размер: 640 х 440 х 110 мм</t>
  </si>
  <si>
    <t>GR-3011</t>
  </si>
  <si>
    <t xml:space="preserve">Раковина накладная         Размер: 420 х 420 х 190 мм                      </t>
  </si>
  <si>
    <t>GR-3010</t>
  </si>
  <si>
    <t>Отверстия под смеситель
(количество намеченных и готовых отв.)</t>
  </si>
  <si>
    <t>Возможна установка над стир. машиной</t>
  </si>
  <si>
    <t>Донный клапан</t>
  </si>
  <si>
    <t>Слив-перелив</t>
  </si>
  <si>
    <t>определяется механизмом системы инсталляции</t>
  </si>
  <si>
    <t>две кнопки (режим эконом)</t>
  </si>
  <si>
    <t>GR-4442</t>
  </si>
  <si>
    <t>GR-4411</t>
  </si>
  <si>
    <t>Название как в прайсе</t>
  </si>
  <si>
    <t>горизонтальный (в стену)</t>
  </si>
  <si>
    <t>пластик</t>
  </si>
  <si>
    <t>Унитаз GR-4411S (560*360*350) подвесной БЕЗОБОДКОВЫЙ с тонкой крышкой</t>
  </si>
  <si>
    <t>Унитаз GR-4441S (520*355*350) подвесной БЕЗОБОДКОВЫЙ  с тонкой крышкой</t>
  </si>
  <si>
    <t>GR-4441S</t>
  </si>
  <si>
    <t>GR-4443S</t>
  </si>
  <si>
    <t>GR-4445S</t>
  </si>
  <si>
    <t>GR-4446S</t>
  </si>
  <si>
    <t>Унитаз GR-4447S (500*365*340) подвесной БЕЗОБОДКОВЫЙ с тонкой крышкой</t>
  </si>
  <si>
    <t>GR-4447S</t>
  </si>
  <si>
    <t>Унитаз GR-4455S (490*360*350) подвесной БЕЗОБОДКОВЫЙ  с тонкой крышкой</t>
  </si>
  <si>
    <t>GR-4455S</t>
  </si>
  <si>
    <t>Унитаз GR-4477S (490*360*350) подвесной БЕЗОБОДКОВЫЙ  с тонкой крышкой</t>
  </si>
  <si>
    <t>GR-4477S</t>
  </si>
  <si>
    <t>5лет</t>
  </si>
  <si>
    <t>GR-3021</t>
  </si>
  <si>
    <t>GR-3022</t>
  </si>
  <si>
    <t>Раковина накладная     Размер:320 х 320 х 130мм</t>
  </si>
  <si>
    <t>Раковина накладная     Размер: 590 х 380 х 190мм</t>
  </si>
  <si>
    <t>полиэтилен</t>
  </si>
  <si>
    <t>Сиденье д/унитаза 4411(толстое)</t>
  </si>
  <si>
    <t>49GR11</t>
  </si>
  <si>
    <t>2года</t>
  </si>
  <si>
    <t>Сиденье д/унитаза 4411B(толстое)</t>
  </si>
  <si>
    <t>Сиденье д/унитаза 4441S(тонкое)</t>
  </si>
  <si>
    <t>49GR41S</t>
  </si>
  <si>
    <t>Сиденье д/унитаза 4442</t>
  </si>
  <si>
    <t>49GR42</t>
  </si>
  <si>
    <t>Сиденье д/унитаза 4455/4477S(тонкое)</t>
  </si>
  <si>
    <t>49GR55/77S</t>
  </si>
  <si>
    <t>ШТРИХ-КОД</t>
  </si>
  <si>
    <t>Наименование как в остатках</t>
  </si>
  <si>
    <t xml:space="preserve">Номенклатура </t>
  </si>
  <si>
    <t>Унитаз GR-4442 (580*400*390) подвесной  с толстой крышкой</t>
  </si>
  <si>
    <t xml:space="preserve">Унитаз GR-4445S (640*360*830) напольный с тонкой крышкой </t>
  </si>
  <si>
    <t>Унитаз GR-4446S (680*375*810) напольный  с тонкой крышкой</t>
  </si>
  <si>
    <t>Номенклатура</t>
  </si>
  <si>
    <t>Раковина GR-3010 (420*420*190)</t>
  </si>
  <si>
    <t>Раковина GR-3011 (640*440*110)</t>
  </si>
  <si>
    <t>Раковина GR-3012 (410*410*160)</t>
  </si>
  <si>
    <t>Раковина GR-3013 (410*410*150)</t>
  </si>
  <si>
    <t>Раковина GR-3014 (420*420*170)</t>
  </si>
  <si>
    <t>Раковина GR-3015 (600*420*140)</t>
  </si>
  <si>
    <t>Раковина GR-3016 (480*370*130)</t>
  </si>
  <si>
    <t>Раковина GR-3017 (480*370*130)</t>
  </si>
  <si>
    <t>Раковина GR-3018 (410*330*140)</t>
  </si>
  <si>
    <t>Раковина GR-3019 (425*425*145)</t>
  </si>
  <si>
    <t>Раковина GR-3020 (505*405*140)</t>
  </si>
  <si>
    <t>Раковина GR-3021 (320*320*130)</t>
  </si>
  <si>
    <t>Раковина GR-3022 (590*380*190)</t>
  </si>
  <si>
    <t xml:space="preserve">GR-121 </t>
  </si>
  <si>
    <t xml:space="preserve">GR-122 </t>
  </si>
  <si>
    <t xml:space="preserve">GR-123(R) </t>
  </si>
  <si>
    <t>GR-126</t>
  </si>
  <si>
    <t xml:space="preserve">GR-127L </t>
  </si>
  <si>
    <t>GR-127R</t>
  </si>
  <si>
    <t xml:space="preserve">GR-128L </t>
  </si>
  <si>
    <t xml:space="preserve">GR-128R </t>
  </si>
  <si>
    <t xml:space="preserve">GR-140 </t>
  </si>
  <si>
    <t>GR-141</t>
  </si>
  <si>
    <t xml:space="preserve">GR-142 </t>
  </si>
  <si>
    <t xml:space="preserve">GR-221 </t>
  </si>
  <si>
    <t xml:space="preserve">GR-222 </t>
  </si>
  <si>
    <t>GR-223</t>
  </si>
  <si>
    <t xml:space="preserve">GR-227L </t>
  </si>
  <si>
    <t xml:space="preserve">GR-227R </t>
  </si>
  <si>
    <t>GR-241</t>
  </si>
  <si>
    <t xml:space="preserve">GR-242 </t>
  </si>
  <si>
    <t>Табурет Grossman</t>
  </si>
  <si>
    <t xml:space="preserve">Наименование как в остатках </t>
  </si>
  <si>
    <t xml:space="preserve">Шторка для ванны GR-100 (140*80) алюминиевый профиль, стекло ПРОЗРАЧНОЕ 6мм </t>
  </si>
  <si>
    <t>Шторка для ванны GR-100/2 (140*120) алюминиевый профиль, стекло ПРОЗРАЧНОЕ 6мм</t>
  </si>
  <si>
    <t xml:space="preserve">Шторка для ванны GR-100P (140*80) алюминиевый профиль, стекло ПОЛОСАТОЕ 6мм </t>
  </si>
  <si>
    <t>Шторка для ванны GR-150/2 (140*150) алюминиевый профиль, стекло ПРОЗРАЧНОЕ 6мм</t>
  </si>
  <si>
    <t>Шторка для ванны GR-170/2 (140*170) алюминиевый профиль, стекло ПРОЗРАЧНОЕ 6мм</t>
  </si>
  <si>
    <t>https://cloud.mail.ru/public/2wHk/353cjk922</t>
  </si>
  <si>
    <t>9D770</t>
  </si>
  <si>
    <t>Зеркало Сlassic 800*600 с сенсорным выключателем</t>
  </si>
  <si>
    <t>Зеркало Modern 800*550 с сенсорным выключателем</t>
  </si>
  <si>
    <t>Зеркало Comfort 800*550 с сенсорным выключателем</t>
  </si>
  <si>
    <t>Зеркало Pragma 800*600 с сенсорным выключателем</t>
  </si>
  <si>
    <t>Зеркало Elegans 550*800 с сенсорным выключателем</t>
  </si>
  <si>
    <t>Зеркало Comfort 700*680 с сенсорным выключателем</t>
  </si>
  <si>
    <t>Зеркало Comfort 800*680 с сенсорным выключателем</t>
  </si>
  <si>
    <t>Зеркало Comfort 915*685 с сенсорным выключателем</t>
  </si>
  <si>
    <t>Зеркало Style 800*600 с сенсорным выключателем</t>
  </si>
  <si>
    <t>Зеркало Galaxy 570*770 с сенсорным выключателем</t>
  </si>
  <si>
    <t>Зеркало Cosmo D770 с сенсорным выключателем</t>
  </si>
  <si>
    <t>ГК СИНЕРГИЯ</t>
  </si>
  <si>
    <t>Высота, см</t>
  </si>
  <si>
    <t>АВС пластик</t>
  </si>
  <si>
    <t>ЛДСП</t>
  </si>
  <si>
    <t>Сlassic</t>
  </si>
  <si>
    <t>Зеркало Сlassic с сенсорным выключателем 180600</t>
  </si>
  <si>
    <t>LED подсветка, сенсорный выключатель</t>
  </si>
  <si>
    <t>LED подсветка, механический выключатель</t>
  </si>
  <si>
    <t>Зеркало Modern с сенсорным выключателем 280550</t>
  </si>
  <si>
    <t>Зеркало Comfort с сенсорным выключателем 380550</t>
  </si>
  <si>
    <t>Зеркало Pragma с сенсорным выключателем 480600</t>
  </si>
  <si>
    <t>Зеркало Elegans с сенсорным выключателем 555800</t>
  </si>
  <si>
    <t>Зеркало Comfort с сенсорным выключателем 670680</t>
  </si>
  <si>
    <t>Зеркало Comfort с сенсорным выключателем 680680</t>
  </si>
  <si>
    <t>Зеркало Comfort с сенсорным выключателем 690680</t>
  </si>
  <si>
    <t>Зеркало Style с сенсорным выключателем 780601</t>
  </si>
  <si>
    <t>Зеркало Galaxy с сенсорным выключателем 857770</t>
  </si>
  <si>
    <t>Зеркало Cosmo с сенсорным выключателем 9D770</t>
  </si>
  <si>
    <t>Elegans</t>
  </si>
  <si>
    <t>Style</t>
  </si>
  <si>
    <t>Galaxy</t>
  </si>
  <si>
    <t>Cosmo</t>
  </si>
  <si>
    <t>49GR11 black</t>
  </si>
  <si>
    <t>GR-4411 black S</t>
  </si>
  <si>
    <t>PR-ST-120QL-R</t>
  </si>
  <si>
    <t>ST-120QL-R</t>
  </si>
  <si>
    <t>PR-ST-90</t>
  </si>
  <si>
    <t>PR-ST-90Q</t>
  </si>
  <si>
    <t>PR-ST-100D</t>
  </si>
  <si>
    <t>PR-ST-90D</t>
  </si>
  <si>
    <t>PR-ST-100</t>
  </si>
  <si>
    <t>PR-ST-100Q</t>
  </si>
  <si>
    <t>GR-3023</t>
  </si>
  <si>
    <t>GR-3024</t>
  </si>
  <si>
    <t>GR-3025</t>
  </si>
  <si>
    <t>GR-3026</t>
  </si>
  <si>
    <t>GR-3027</t>
  </si>
  <si>
    <t>GR-3028</t>
  </si>
  <si>
    <t>Раковина GR-3028 (420*415*150)</t>
  </si>
  <si>
    <t>Раковина GR-3027 (595*425*155)</t>
  </si>
  <si>
    <t>Раковина GR-3026 (395*395*150)</t>
  </si>
  <si>
    <t>Раковина GR-3025 (405*405*180)</t>
  </si>
  <si>
    <t>Раковина GR-3024 (570*430*160)</t>
  </si>
  <si>
    <t>Раковина GR-3023 (400*400*160)</t>
  </si>
  <si>
    <t>раковина накладная, размер 400х400х160</t>
  </si>
  <si>
    <t>раковина накладная, размер 570х430х160</t>
  </si>
  <si>
    <t>раковина накладная, размер 405х405х180</t>
  </si>
  <si>
    <t>раковина накладная, размер 395х395х150</t>
  </si>
  <si>
    <t>раковина накладная, размер 595х425х155</t>
  </si>
  <si>
    <t>раковина накладная, размер 420х415х150</t>
  </si>
  <si>
    <t>GR-4412MS</t>
  </si>
  <si>
    <t>Унитаз GR-4412MS (485*360*360) МАТОВЫЙ подвесной БЕЗОБОДКОВЫЙ с тонкой крышкой, 1 место</t>
  </si>
  <si>
    <t>GR-4412S</t>
  </si>
  <si>
    <t>Унитаз GR-4412S (485*360*360) подвесной БЕЗОБОДКОВЫЙ с тонкой крышкой, 1 место</t>
  </si>
  <si>
    <t>GR-4413S</t>
  </si>
  <si>
    <t>Унитаз GR-4413S (510*355*370) подвесной БЕЗОБОДКОВЫЙ с тонкой крышкой, 1 место</t>
  </si>
  <si>
    <t>GR-4414S</t>
  </si>
  <si>
    <t xml:space="preserve">крепления сиденья унитаза железные, сиденье быстросъемное, в комплекте крепления к инсталляции </t>
  </si>
  <si>
    <t>В КОМПЛЕКТЕ НЕТ КРЕПЛЕНИЯ К ИНСТАЛЛЯЦИИ,Т.К ОТКРЫТЫЙ ДОСТУП МОНТАЖА , ПОДХОДИТ СТАНДАРТНОЕ КРЕПЛЕНИЕ ОТ ИНСТАЛЛЯЦИИ, крепления сиденья унитаза железные, сиденье быстросъемное.</t>
  </si>
  <si>
    <t>GR-4449S</t>
  </si>
  <si>
    <t>Унитаз GR-4449S (670*380*850) напольный БЕЗОБОДКОВЫЙ с тонкой крышкой, 2 места</t>
  </si>
  <si>
    <t>крепления сиденья унитаза железные, сиденье быстросъемное, в комплекте крепления к полу, заглушки для боковых отверстий в чаше унтаза</t>
  </si>
  <si>
    <t>GR-4450MS</t>
  </si>
  <si>
    <t>Унитаз GR-4450MS (605*380*825) БЕЛЫЙ МАТОВЫЙ напольный БЕЗОБОДКОВЫЙ с тонкой крышкой, 2 места</t>
  </si>
  <si>
    <t>GR-4450S</t>
  </si>
  <si>
    <t>Унитаз GR-4450S (605*380*825) напольный БЕЗОБОДКОВЫЙ с тонкой крышкой, 2 места</t>
  </si>
  <si>
    <t>МАТОВЫЙ БЕЛЫЙ/крепления сиденья унитаза железные, сиденье быстросъемное, в комплекте крепления к полу, заглушки для боковых отверстий в чаше унтаза</t>
  </si>
  <si>
    <t>GR-4451S</t>
  </si>
  <si>
    <t>Унитаз GR-4451S (580*395*365) подвесной БЕЗОБОДКОВЫЙ с тонкой крышкой, 1 место</t>
  </si>
  <si>
    <t>GR-13513</t>
  </si>
  <si>
    <t xml:space="preserve">Ванна гидромассаж. GR-13513 (135x135x59) GROSSMAN </t>
  </si>
  <si>
    <t>GR-15000</t>
  </si>
  <si>
    <t xml:space="preserve">Ванна гидромассаж. GR-15000(150x150x59) GROSSMAN </t>
  </si>
  <si>
    <t>GR-17000L</t>
  </si>
  <si>
    <t xml:space="preserve">Ванна гидромассаж. GR-17000L (80x170x59) GROSSMAN </t>
  </si>
  <si>
    <t>GR-17000R</t>
  </si>
  <si>
    <t>Ванна гидромассаж. GR-17000R (80x170x59) GROSSMAN</t>
  </si>
  <si>
    <t>GR-15085</t>
  </si>
  <si>
    <t xml:space="preserve">Ванна гидромассаж. GR-15085 (85x150x58) GROSSMAN </t>
  </si>
  <si>
    <t>GR-16085</t>
  </si>
  <si>
    <t xml:space="preserve">Ванна гидромассаж. GR-16085 (85x160x58) GROSSMAN </t>
  </si>
  <si>
    <t>GR-17075-2317080</t>
  </si>
  <si>
    <t>Ванна гидромассаж. GR-17075-2317080 (80x170x60)  GROSSMAN</t>
  </si>
  <si>
    <t>GR-17095L</t>
  </si>
  <si>
    <t xml:space="preserve">Ванна гидромассаж. GR-17095L (95x170x58) GROSSMAN </t>
  </si>
  <si>
    <t>GR-17095R</t>
  </si>
  <si>
    <t xml:space="preserve">Ванна гидромассаж. GR-17095R (95x170x58) GROSSMAN </t>
  </si>
  <si>
    <t>слив напротив сиденья</t>
  </si>
  <si>
    <t>слив справа</t>
  </si>
  <si>
    <t>слив слева</t>
  </si>
  <si>
    <t>слив в центре</t>
  </si>
  <si>
    <t xml:space="preserve">GR-1502 </t>
  </si>
  <si>
    <t xml:space="preserve">GR-1701 </t>
  </si>
  <si>
    <t xml:space="preserve">GR-1901 </t>
  </si>
  <si>
    <t xml:space="preserve">GR-1401 </t>
  </si>
  <si>
    <t xml:space="preserve">GR-1201 </t>
  </si>
  <si>
    <t xml:space="preserve">GR-1101 </t>
  </si>
  <si>
    <t xml:space="preserve">GR-1001 </t>
  </si>
  <si>
    <t xml:space="preserve">GR-2101 </t>
  </si>
  <si>
    <t>слив в центре, высота до слива 38см</t>
  </si>
  <si>
    <t>слив в центре, высота до слива 36см</t>
  </si>
  <si>
    <t>слив в центре, высота до слива 34см</t>
  </si>
  <si>
    <t>слив в стороне где меньшая по высоте часть ванны, высота до слива 33см</t>
  </si>
  <si>
    <t>https://cloud.mail.ru/public/5ofk/4kZccau2D</t>
  </si>
  <si>
    <t>https://cloud.mail.ru/public/kDL5/5eDgWcSpY</t>
  </si>
  <si>
    <t>https://cloud.mail.ru/public/RpDD/2hE4TVAkE</t>
  </si>
  <si>
    <t>https://cloud.mail.ru/public/brwA/4vad6UZXQ</t>
  </si>
  <si>
    <t>https://cloud.mail.ru/public/3bz3/31jS16yA8</t>
  </si>
  <si>
    <t>https://cloud.mail.ru/public/4S8t/3zocubR21</t>
  </si>
  <si>
    <t>https://cloud.mail.ru/public/oAxT/4BJeEnndk</t>
  </si>
  <si>
    <t>https://cloud.mail.ru/public/5Atf/2srgk19JF</t>
  </si>
  <si>
    <t>Ванна отдельностоящая GR-1502 (180x80x58) GROSSMAN</t>
  </si>
  <si>
    <t>Ванна отдельностоящая GR-1701 (170x80x55) GROSSMAN</t>
  </si>
  <si>
    <t>Ванна отдельностоящая GR-1901 (180x80x56) GROSSMAN</t>
  </si>
  <si>
    <t>Ванна отдельностоящая GR-1401 (170x80x71) GROSSMAN</t>
  </si>
  <si>
    <t>Ванна отдельностоящая GR-1201 (166x75x56) GROSSMAN</t>
  </si>
  <si>
    <t>Ванна отдельностоящая GR-1101 (165x75x59) GROSSMAN</t>
  </si>
  <si>
    <t>Ванна отдельностоящая GR-1001 (172x80x65) GROSSMAN</t>
  </si>
  <si>
    <t>Ванна отдельностоящая GR-2101 (170x80x66) GROSSMAN</t>
  </si>
  <si>
    <t>https://cloud.mail.ru/public/9xda/4MGxXoetG</t>
  </si>
  <si>
    <t>https://cloud.mail.ru/public/26fR/2MmwLCVHb</t>
  </si>
  <si>
    <t>GR-4449BMS</t>
  </si>
  <si>
    <t>Унитаз GR-4449BMS (670*380*850) ЧЕРНЫЙ МАТОВЫЙ напольный БЕЗОБОДКОВЫЙ с тонкой крышкой, 2 места</t>
  </si>
  <si>
    <t>GR-4455BMS</t>
  </si>
  <si>
    <t>Унитаз GR-4455BMS (490*370*360) ЧЕРНЫЙ МАТОВЫЙ подвесной БЕЗОБОДКОВЫЙ  с тонкой крышкой</t>
  </si>
  <si>
    <t> 4620036408500</t>
  </si>
  <si>
    <t>Ширина входа</t>
  </si>
  <si>
    <t>50см</t>
  </si>
  <si>
    <t>46см</t>
  </si>
  <si>
    <t>54см</t>
  </si>
  <si>
    <t>66см</t>
  </si>
  <si>
    <t>48см</t>
  </si>
  <si>
    <t>52см</t>
  </si>
  <si>
    <t>без электрики</t>
  </si>
  <si>
    <t>не комплектуется пультом управления</t>
  </si>
  <si>
    <t xml:space="preserve">универсальная </t>
  </si>
  <si>
    <t>закаленное стекло</t>
  </si>
  <si>
    <t xml:space="preserve">закаленное стекло </t>
  </si>
  <si>
    <t>комбинированное (прозрачное, матовое)</t>
  </si>
  <si>
    <t>3см-5см</t>
  </si>
  <si>
    <t>спереди</t>
  </si>
  <si>
    <t>5лет*</t>
  </si>
  <si>
    <t>слив в углу</t>
  </si>
  <si>
    <t xml:space="preserve">сбоку </t>
  </si>
  <si>
    <t>слив в углу, по прямому углу и двери определяется L/R</t>
  </si>
  <si>
    <t>0,5-1,5см</t>
  </si>
  <si>
    <t>рисунок(прозрачное с черными полосами)</t>
  </si>
  <si>
    <t xml:space="preserve">слив в углу </t>
  </si>
  <si>
    <t>GR170D</t>
  </si>
  <si>
    <t>GR171</t>
  </si>
  <si>
    <t>GR171QL</t>
  </si>
  <si>
    <t>GR251</t>
  </si>
  <si>
    <t>GR270</t>
  </si>
  <si>
    <t>GR270D</t>
  </si>
  <si>
    <t>GR270QL</t>
  </si>
  <si>
    <t>GR270QR</t>
  </si>
  <si>
    <t>GR271D</t>
  </si>
  <si>
    <t>GR272QL</t>
  </si>
  <si>
    <t>GR272QR</t>
  </si>
  <si>
    <t>https://cloud.mail.ru/public/4o1z/3TNQqWa5o</t>
  </si>
  <si>
    <t>https://cloud.mail.ru/public/4ich/5isNxzpmC</t>
  </si>
  <si>
    <t>https://cloud.mail.ru/public/322u/4cEmnNLAU</t>
  </si>
  <si>
    <t>https://cloud.mail.ru/public/4Sey/3kMRLHXZs</t>
  </si>
  <si>
    <t>https://cloud.mail.ru/public/2vgV/39i6R9id7</t>
  </si>
  <si>
    <t>https://cloud.mail.ru/public/2Cji/5pftMqYgK</t>
  </si>
  <si>
    <t>https://cloud.mail.ru/public/3U6b/4YRdiqmQu</t>
  </si>
  <si>
    <t>GR171QR</t>
  </si>
  <si>
    <t>1/4</t>
  </si>
  <si>
    <t>2/4</t>
  </si>
  <si>
    <t>3/4</t>
  </si>
  <si>
    <t>4/4</t>
  </si>
  <si>
    <t>https://cloud.mail.ru/public/38nm/reB32g1gg</t>
  </si>
  <si>
    <t>Комплект Grossman "ЭКО-52" 3 в 1</t>
  </si>
  <si>
    <t>Комплект Grossman "ЭКО-52" 3 в 1 комбинированный</t>
  </si>
  <si>
    <t>Унитаз с бачком и сидением 
Размер: 830х360х665;
Двухрежимный слив 3/6 л;                           
Сидение из дюропласта с системой микролифт, быстросъемное;
Антивсплеск;                                              
Выпуск горизонтальный или в пол;                                                 
Нижний подвод воды.</t>
  </si>
  <si>
    <t>Артикул</t>
  </si>
  <si>
    <t>Вид номенклатуры</t>
  </si>
  <si>
    <t>Описание</t>
  </si>
  <si>
    <t>Тип установки</t>
  </si>
  <si>
    <t>Форма</t>
  </si>
  <si>
    <t>Стиль</t>
  </si>
  <si>
    <t>Цвет ножек</t>
  </si>
  <si>
    <t>Цвет ручек</t>
  </si>
  <si>
    <t>Материал корпуса</t>
  </si>
  <si>
    <t>Ширина (см)</t>
  </si>
  <si>
    <t>Ширина с раковиной (см)</t>
  </si>
  <si>
    <t>Глубина (см)</t>
  </si>
  <si>
    <t>Глубина с раковиной (см)</t>
  </si>
  <si>
    <t>Высота (см)</t>
  </si>
  <si>
    <t>Ширина упаковки (см)</t>
  </si>
  <si>
    <t>Глубина упаковки (см)</t>
  </si>
  <si>
    <t>Высота упаковки (см)</t>
  </si>
  <si>
    <t>Объем с раковиной и ножками(кв.м)</t>
  </si>
  <si>
    <t>Объем в упаковке (кв.м)</t>
  </si>
  <si>
    <t>Материал уп-ки</t>
  </si>
  <si>
    <t>Подходит к 
стиральной
машине</t>
  </si>
  <si>
    <t>Угловая конструкция</t>
  </si>
  <si>
    <t>Распашные двери</t>
  </si>
  <si>
    <t>Выдвижные ящики</t>
  </si>
  <si>
    <t>Открытые полки</t>
  </si>
  <si>
    <t>С двумя раковинами</t>
  </si>
  <si>
    <t xml:space="preserve">Ручки </t>
  </si>
  <si>
    <t>Бельевая корзина в комплекте</t>
  </si>
  <si>
    <t>Орг-я прост-ва в комплекте</t>
  </si>
  <si>
    <t>Совместимый умывальник (название)</t>
  </si>
  <si>
    <t>Eco Line</t>
  </si>
  <si>
    <t>напольный</t>
  </si>
  <si>
    <t>современный</t>
  </si>
  <si>
    <t>ламинирование</t>
  </si>
  <si>
    <t>умывальник Акватон-52 (Santeri)</t>
  </si>
  <si>
    <t xml:space="preserve">Гарантия </t>
  </si>
  <si>
    <t>комплект</t>
  </si>
  <si>
    <t xml:space="preserve">Комплект  Grosmann Эко-52 - это идеальное сочетание минимализма, функциональности  и цены.
Компактные габариты позволяют грамотно организовать небольшой санузел, а строгий минималистичный дизайн гармонично впишется в интерьер любой ванной комнаты.
Распашная дверь с элегантной  ручкой скрывают вместительное пространство для хранения, разделенное полкой, зеркало укомплектовано полочкой, что позволяет разместить все необходимое. 
Тумба и зеркало с полочкой изготовлены из ЛДСП, устойчивой к механическим воздействиям, перепадам температур и высокой влажности.
Одна хромированная  ручка и три ножки (2 декоративных хромированных и 1 пластиковая), умывальник Акватон-52 см  идут в комплекте с тумбой.
</t>
  </si>
  <si>
    <t>Вес нетто(кг)</t>
  </si>
  <si>
    <t>Вес брутто(кг)</t>
  </si>
  <si>
    <t>https://cloud.mail.ru/public/4whZ/2w3MKShnD</t>
  </si>
  <si>
    <t>https://cloud.mail.ru/public/5Geg/39xhHnzLf</t>
  </si>
  <si>
    <t>GR-4448S</t>
  </si>
  <si>
    <t>https://cloud.mail.ru/public/4wzq/4wVyauWBn</t>
  </si>
  <si>
    <t>https://cloud.mail.ru/public/28BH/AkqhC31mS</t>
  </si>
  <si>
    <t>https://cloud.mail.ru/public/e3Wn/bguHtXJsk</t>
  </si>
  <si>
    <t>https://cloud.mail.ru/public/2XiW/4RhRZRXw4</t>
  </si>
  <si>
    <t>https://cloud.mail.ru/public/5u6S/2eN79WQq2</t>
  </si>
  <si>
    <t xml:space="preserve">Слив ближе к центральной панели по центру </t>
  </si>
  <si>
    <t>слив по малой стороне по центру</t>
  </si>
  <si>
    <t>слив по  стороне по центру</t>
  </si>
  <si>
    <t>слив ближе к лицевой части (где изгиб)</t>
  </si>
  <si>
    <t>слив по широкой части по центру</t>
  </si>
  <si>
    <t>слив по узкой части по центру</t>
  </si>
  <si>
    <t>слив по  боковой стороне по центру</t>
  </si>
  <si>
    <t>Слив на широкой стенке по центру</t>
  </si>
  <si>
    <t>слив по узкой стенке по центру</t>
  </si>
  <si>
    <t>GR-PR4414S</t>
  </si>
  <si>
    <t>в ком-те только крепление к полу</t>
  </si>
  <si>
    <t>GR-PR4450S</t>
  </si>
  <si>
    <t>GR-3025BM</t>
  </si>
  <si>
    <t>4,5см</t>
  </si>
  <si>
    <t>без отверстий</t>
  </si>
  <si>
    <t>раковина накладная</t>
  </si>
  <si>
    <t>GR-3026BM</t>
  </si>
  <si>
    <t>черный матовый</t>
  </si>
  <si>
    <t>GR-B4414</t>
  </si>
  <si>
    <t>GR-B4412</t>
  </si>
  <si>
    <t>GR-BPR4414</t>
  </si>
  <si>
    <t>на биде отверстие под смеситель, отверстие под перелив и слив. В комплекте крепление к полу</t>
  </si>
  <si>
    <t>В КОМПЛЕКТЕ НЕТ КРЕПЛЕНИЯ К ИНСТАЛЛЯЦИИ, Т.К ОТКРЫТЫЙ МОНТАЖ И ПОДОЙДУТ ШТАТНЫЕ КРЕПЛЕНИЯ ОТ ИНСТАЛЛЯЦИИ,на биде отверстие под смеситель, отверстие под перелив и слив</t>
  </si>
  <si>
    <t>В КОМПЛЕКТЕ ИДУТ КРЕПЛЕНИЯ ДЛЯ КРЕПЛЕНИЯ К ИНСТАЛЛЯЦИИ.на биде отверстие под смеситель, отверстие под перелив и слив</t>
  </si>
  <si>
    <t>Унитаз GR-PR4414S (600*355*410) БЕЛЫЙ приставной БЕЗОБОДКОВЫЙ с тонкой крышкой, 1 место</t>
  </si>
  <si>
    <t>Унитаз GR-PR4450S (575*370*430) БЕЛЫЙ приставной БЕЗОБОДКОВЫЙ с тонкой крышкой, 1 место</t>
  </si>
  <si>
    <t>GR-B4414  БИДЕ подвесное БЕЛОЕ  575*360*330, 1 место</t>
  </si>
  <si>
    <t>GR-B4412  БИДЕ подвесное БЕЛОЕ  485*345*365, 1 место</t>
  </si>
  <si>
    <t>GR-BPR4414  БИДЕ напольное БЕЛОЕ  595*360*410, 1 место</t>
  </si>
  <si>
    <t>глубина внутри(от дна до края умывальника) 13,5</t>
  </si>
  <si>
    <t>глубина внутри(от дна до края умывальника) 11</t>
  </si>
  <si>
    <t>глубина внутри(от дна до края умывальника) 12,5</t>
  </si>
  <si>
    <t>глубина внутри(от дна до края умывальника) 14,5</t>
  </si>
  <si>
    <t>глубина внутри(от дна до края умывальника) 13</t>
  </si>
  <si>
    <t>внесла изменения 13,14.08.20</t>
  </si>
  <si>
    <t>Унитаз GR-4411BS (560*360*350) ЧЕРНЫЙ подвесной БЕЗОБОДКОВЫЙ  с тонкой крышкой</t>
  </si>
  <si>
    <t>GR-BPR4455</t>
  </si>
  <si>
    <t>GR-BPR4455  БИДЕ напольное БЕЛОЕ  560*360*405, 1 место</t>
  </si>
  <si>
    <t>на биде отверстие под смеситель, отверстие под перелив и слив,В комплекте крепление к полу</t>
  </si>
  <si>
    <t>https://cloud.mail.ru/public/vGJd/43Cbqy8bE</t>
  </si>
  <si>
    <t>https://cloud.mail.ru/public/9C9G/3tKVSLs62</t>
  </si>
  <si>
    <t>https://cloud.mail.ru/public/2RwS/5DLcPhXas</t>
  </si>
  <si>
    <t>https://cloud.mail.ru/public/3cD1/2kLGest1i</t>
  </si>
  <si>
    <t>https://cloud.mail.ru/public/4UPZ/31gzvHMS5</t>
  </si>
  <si>
    <t>https://cloud.mail.ru/public/55Ek/5EGePLEyq</t>
  </si>
  <si>
    <t>https://cloud.mail.ru/public/4vXW/3b5Doszy4</t>
  </si>
  <si>
    <t>https://cloud.mail.ru/public/5zAv/3sgjxjFYe</t>
  </si>
  <si>
    <t>https://cloud.mail.ru/public/3Jew/3dnGnqeEV</t>
  </si>
  <si>
    <t>https://cloud.mail.ru/public/3YVs/4a4pp4ZuV</t>
  </si>
  <si>
    <t>https://cloud.mail.ru/public/4yfN/2fRZ4GSoh</t>
  </si>
  <si>
    <t>https://cloud.mail.ru/public/4oj9/2goTHBEJ3</t>
  </si>
  <si>
    <t>https://cloud.mail.ru/public/2W7i/4wehRXSYg</t>
  </si>
  <si>
    <t>https://cloud.mail.ru/public/2DsY/3LUbicxk4</t>
  </si>
  <si>
    <t>https://cloud.mail.ru/public/DkUP/np3guo3kf</t>
  </si>
  <si>
    <t>https://cloud.mail.ru/public/tEKr/SeK2H7jkM</t>
  </si>
  <si>
    <t>https://cloud.mail.ru/public/2Lzk/4SsTXsoYu</t>
  </si>
  <si>
    <t>https://cloud.mail.ru/public/4JNk/huqtLh1eL</t>
  </si>
  <si>
    <t>https://cloud.mail.ru/public/3nBH/dbjWtizCU</t>
  </si>
  <si>
    <t>центральная панель</t>
  </si>
  <si>
    <t>тропический душ</t>
  </si>
  <si>
    <t>https://cloud.mail.ru/public/uMWb/2ojJisyhS</t>
  </si>
  <si>
    <t>слив в углу,проем 41, вуысота в сборе 216,внутри 204</t>
  </si>
  <si>
    <t>https://cloud.mail.ru/public/4wjf/iEMdf4qEL</t>
  </si>
  <si>
    <t>https://cloud.mail.ru/public/4aD9/4hcF3YeiG</t>
  </si>
  <si>
    <t>https://cloud.mail.ru/public/5ESq/51U34czvB</t>
  </si>
  <si>
    <t>https://cloud.mail.ru/public/4hsy/3MRHniUAb</t>
  </si>
  <si>
    <t>https://cloud.mail.ru/public/4NpA/2Vp5HS1iv</t>
  </si>
  <si>
    <t>https://cloud.mail.ru/public/5J6k/5jE2kYkTb</t>
  </si>
  <si>
    <t>https://cloud.mail.ru/public/2oXE/3a1LdSSkU</t>
  </si>
  <si>
    <t>https://cloud.mail.ru/public/3NJk/5bxE7g24i</t>
  </si>
  <si>
    <t>https://cloud.mail.ru/public/JiL7/4LEKFAiXJ</t>
  </si>
  <si>
    <t>https://cloud.mail.ru/public/4XGk/4AJWG6Gjf</t>
  </si>
  <si>
    <t>https://cloud.mail.ru/public/34GL/23obq6huB</t>
  </si>
  <si>
    <t>https://cloud.mail.ru/public/57Xm/2No7Hintk</t>
  </si>
  <si>
    <t>https://cloud.mail.ru/public/pwdj/g9oMcUmvs</t>
  </si>
  <si>
    <t>https://cloud.mail.ru/public/2Zw8/sXBr18Tre</t>
  </si>
  <si>
    <t>https://cloud.mail.ru/public/3d1Q/276L2WKS7</t>
  </si>
  <si>
    <t>https://cloud.mail.ru/public/55KJ/2R5d8qYE5</t>
  </si>
  <si>
    <t>Раковина GR-3025BM (405*405*180)</t>
  </si>
  <si>
    <t>Раковина GR-3026BM (395*395*150)</t>
  </si>
  <si>
    <t>Ссылка на фото №4</t>
  </si>
  <si>
    <t>Ссылка на фото №1 (белый фон)</t>
  </si>
  <si>
    <t>Ссылка на фото №2 (внешний вид)</t>
  </si>
  <si>
    <t>Ссылка на фото №3 (размеры)</t>
  </si>
  <si>
    <t>https://thumb.cloud.mail.ru/weblink/thumb/xw1/4wjf/iEMdf4qEL/GR-3010_3_2.jpg?x-email=undefined</t>
  </si>
  <si>
    <t>https://thumb.cloud.mail.ru/weblink/thumb/xw1/4wjf/iEMdf4qEL/GR-3010_1.jpg?x-email=undefined</t>
  </si>
  <si>
    <t>https://thumb.cloud.mail.ru/weblink/thumb/xw1/4wjf/iEMdf4qEL/%D0%A1%D1%85%D0%B5%D0%BC%D0%B0%20GR-3010.jpg?x-email=undefined</t>
  </si>
  <si>
    <t>https://thumb.cloud.mail.ru/weblink/thumb/xw1/4wjf/iEMdf4qEL/GR-3010_2.jpg?x-email=undefined</t>
  </si>
  <si>
    <t>https://thumb.cloud.mail.ru/weblink/thumb/xw1/4aD9/4hcF3YeiG/GR-3011_3_2.jpg?x-email=undefined</t>
  </si>
  <si>
    <t>https://thumb.cloud.mail.ru/weblink/thumb/xw1/4aD9/4hcF3YeiG/GR-3011_1.jpg?x-email=undefined</t>
  </si>
  <si>
    <t>https://thumb.cloud.mail.ru/weblink/thumb/xw1/4aD9/4hcF3YeiG/GR-3011_2.jpg?x-email=undefined</t>
  </si>
  <si>
    <t>https://thumb.cloud.mail.ru/weblink/thumb/xw1/4aD9/4hcF3YeiG/%D0%A1%D1%85%D0%B5%D0%BC%D0%B0%20GR-3011.jpg?x-email=undefined</t>
  </si>
  <si>
    <t>https://thumb.cloud.mail.ru/weblink/thumb/xw1/5ESq/51U34czvB/GR-3012_3_2.jpg?x-email=undefined</t>
  </si>
  <si>
    <t>https://thumb.cloud.mail.ru/weblink/thumb/xw1/5ESq/51U34czvB/GR-3012_1.jpg?x-email=undefined</t>
  </si>
  <si>
    <t>https://thumb.cloud.mail.ru/weblink/thumb/xw1/5ESq/51U34czvB/%D0%A1%D1%85%D0%B5%D0%BC%D0%B0%20GR-3012.jpg?x-email=undefined</t>
  </si>
  <si>
    <t>https://thumb.cloud.mail.ru/weblink/thumb/xw1/5ESq/51U34czvB/GR-3012_2.jpg?x-email=undefined</t>
  </si>
  <si>
    <t>https://thumb.cloud.mail.ru/weblink/thumb/xw1/4hsy/3MRHniUAb/GR-3013_3_2.jpg?x-email=undefined</t>
  </si>
  <si>
    <t>https://thumb.cloud.mail.ru/weblink/thumb/xw1/4hsy/3MRHniUAb/GR-3013_2.jpg?x-email=undefined</t>
  </si>
  <si>
    <t>https://thumb.cloud.mail.ru/weblink/thumb/xw1/4NpA/2Vp5HS1iv/GR-3014_3_2.jpg?x-email=undefined</t>
  </si>
  <si>
    <t>https://thumb.cloud.mail.ru/weblink/thumb/xw1/4NpA/2Vp5HS1iv/GR-3014_1.jpg?x-email=undefined</t>
  </si>
  <si>
    <t>https://thumb.cloud.mail.ru/weblink/thumb/xw1/4NpA/2Vp5HS1iv/GR-3014_2.jpg?x-email=undefined</t>
  </si>
  <si>
    <t>https://thumb.cloud.mail.ru/weblink/thumb/xw1/5J6k/5jE2kYkTb/GR-3015_3_2.jpg?x-email=undefined</t>
  </si>
  <si>
    <t>https://thumb.cloud.mail.ru/weblink/thumb/xw1/5J6k/5jE2kYkTb/GR-3015_2.jpg?x-email=undefined</t>
  </si>
  <si>
    <t>https://thumb.cloud.mail.ru/weblink/thumb/xw1/2oXE/3a1LdSSkU/GR-3016_3_2.jpg?x-email=undefined</t>
  </si>
  <si>
    <t>https://thumb.cloud.mail.ru/weblink/thumb/xw1/2oXE/3a1LdSSkU/GR-3016_2.jpg?x-email=undefined</t>
  </si>
  <si>
    <t>https://thumb.cloud.mail.ru/weblink/thumb/xw1/3NJk/5bxE7g24i/GR-3017_3_2.jpg?x-email=undefined</t>
  </si>
  <si>
    <t>https://thumb.cloud.mail.ru/weblink/thumb/xw1/3NJk/5bxE7g24i/%D0%A1%D1%85%D0%B5%D0%BC%D0%B0%20GR-3017.jpg?x-email=undefined</t>
  </si>
  <si>
    <t>https://thumb.cloud.mail.ru/weblink/thumb/xw1/3NJk/5bxE7g24i/GR-3017_1.jpg?x-email=undefined</t>
  </si>
  <si>
    <t>https://thumb.cloud.mail.ru/weblink/thumb/xw1/3NJk/5bxE7g24i/GR-3017_2.jpg?x-email=undefined</t>
  </si>
  <si>
    <t>https://thumb.cloud.mail.ru/weblink/thumb/xw1/JiL7/4LEKFAiXJ/GR-3018_3_2.jpg?x-email=undefined</t>
  </si>
  <si>
    <t>https://thumb.cloud.mail.ru/weblink/thumb/xw1/JiL7/4LEKFAiXJ/GR-3018_1.jpg?x-email=undefined</t>
  </si>
  <si>
    <t>https://thumb.cloud.mail.ru/weblink/thumb/xw1/JiL7/4LEKFAiXJ/%D0%A1%D1%85%D0%B5%D0%BC%D0%B0%20GR-3018.jpg?x-email=undefined</t>
  </si>
  <si>
    <t>https://thumb.cloud.mail.ru/weblink/thumb/xw1/JiL7/4LEKFAiXJ/GR-3018_2.jpg?x-email=undefined</t>
  </si>
  <si>
    <t>https://thumb.cloud.mail.ru/weblink/thumb/xw1/4XGk/4AJWG6Gjf/GR-3019_3_2.jpg?x-email=undefined</t>
  </si>
  <si>
    <t>https://thumb.cloud.mail.ru/weblink/thumb/xw1/4XGk/4AJWG6Gjf/GR-3019_1.jpg?x-email=undefined</t>
  </si>
  <si>
    <t>https://thumb.cloud.mail.ru/weblink/thumb/xw1/4XGk/4AJWG6Gjf/%D0%A1%D1%85%D0%B5%D0%BC%D0%B0%20GR-3019.jpg?x-email=undefined</t>
  </si>
  <si>
    <t>https://thumb.cloud.mail.ru/weblink/thumb/xw1/4XGk/4AJWG6Gjf/GR-3019_2.jpg?x-email=undefined</t>
  </si>
  <si>
    <t>https://thumb.cloud.mail.ru/weblink/thumb/xw1/34GL/23obq6huB/GR-3020_3_2.jpg?x-email=undefined</t>
  </si>
  <si>
    <t>https://thumb.cloud.mail.ru/weblink/thumb/xw1/34GL/23obq6huB/GR-3020_1.jpg?x-email=undefined</t>
  </si>
  <si>
    <t>https://thumb.cloud.mail.ru/weblink/thumb/xw1/34GL/23obq6huB/%D0%A1%D1%85%D0%B5%D0%BC%D0%B0%20GR-3020.jpg?x-email=undefined</t>
  </si>
  <si>
    <t>https://thumb.cloud.mail.ru/weblink/thumb/xw1/34GL/23obq6huB/GR-3020_2.jpg?x-email=undefined</t>
  </si>
  <si>
    <t>https://thumb.cloud.mail.ru/weblink/thumb/xw1/57Xm/2No7Hintk/GR-3021_3_2.jpg?x-email=undefined</t>
  </si>
  <si>
    <t>https://thumb.cloud.mail.ru/weblink/thumb/xw1/57Xm/2No7Hintk/GR-3021_1.jpg?x-email=undefined</t>
  </si>
  <si>
    <t>https://thumb.cloud.mail.ru/weblink/thumb/xw1/57Xm/2No7Hintk/%D0%A1%D1%85%D0%B5%D0%BC%D0%B0%20GR-3021.jpg?x-email=undefined</t>
  </si>
  <si>
    <t>https://thumb.cloud.mail.ru/weblink/thumb/xw1/57Xm/2No7Hintk/GR-3021_2.jpg?x-email=undefined</t>
  </si>
  <si>
    <t>https://thumb.cloud.mail.ru/weblink/thumb/xw1/pwdj/g9oMcUmvs/GR-3022_1.jpg?x-email=undefined</t>
  </si>
  <si>
    <t>https://thumb.cloud.mail.ru/weblink/thumb/xw1/pwdj/g9oMcUmvs/%D0%A1%D1%85%D0%B5%D0%BC%D0%B0%20GR-3022.jpg?x-email=undefined</t>
  </si>
  <si>
    <t>https://thumb.cloud.mail.ru/weblink/thumb/xw1/pwdj/g9oMcUmvs/GR-3022_2.jpg?x-email=undefined</t>
  </si>
  <si>
    <t>https://thumb.cloud.mail.ru/weblink/thumb/xw1/2Zw8/sXBr18Tre/GR-3023_3_2.jpg?x-email=undefined</t>
  </si>
  <si>
    <t>https://thumb.cloud.mail.ru/weblink/thumb/xw1/2Zw8/sXBr18Tre/GR-3023_1.jpg?x-email=undefined</t>
  </si>
  <si>
    <t>https://thumb.cloud.mail.ru/weblink/thumb/xw1/2Zw8/sXBr18Tre/GR%203023.jpg?x-email=undefined</t>
  </si>
  <si>
    <t>https://thumb.cloud.mail.ru/weblink/thumb/xw1/2Zw8/sXBr18Tre/GR-3023_2.jpg?x-email=undefined</t>
  </si>
  <si>
    <t>https://thumb.cloud.mail.ru/weblink/thumb/xw1/4wzq/4wVyauWBn/GR-3024_3_2.jpg?x-email=undefined</t>
  </si>
  <si>
    <t>https://thumb.cloud.mail.ru/weblink/thumb/xw1/4wzq/4wVyauWBn/GR-3024_1.jpg?x-email=undefined</t>
  </si>
  <si>
    <t>https://thumb.cloud.mail.ru/weblink/thumb/xw1/4wzq/4wVyauWBn/GR%203024.jpg?x-email=undefined</t>
  </si>
  <si>
    <t>https://thumb.cloud.mail.ru/weblink/thumb/xw1/4wzq/4wVyauWBn/GR-3024_2.jpg?x-email=undefined</t>
  </si>
  <si>
    <t>https://thumb.cloud.mail.ru/weblink/thumb/xw1/28BH/AkqhC31mS/GR-3025_3_2.jpg?x-email=undefined</t>
  </si>
  <si>
    <t>https://thumb.cloud.mail.ru/weblink/thumb/xw1/28BH/AkqhC31mS/GR-3025_1.jpg?x-email=undefined</t>
  </si>
  <si>
    <t>https://thumb.cloud.mail.ru/weblink/thumb/xw1/28BH/AkqhC31mS/GR%203025.jpg?x-email=undefined</t>
  </si>
  <si>
    <t>https://thumb.cloud.mail.ru/weblink/thumb/xw1/28BH/AkqhC31mS/GR-3025_2.jpg?x-email=undefined</t>
  </si>
  <si>
    <t>https://thumb.cloud.mail.ru/weblink/thumb/xw1/e3Wn/bguHtXJsk/GR-3026_3_2.jpg?x-email=undefined</t>
  </si>
  <si>
    <t>https://thumb.cloud.mail.ru/weblink/thumb/xw1/e3Wn/bguHtXJsk/GR-3026_1.jpg?x-email=undefined</t>
  </si>
  <si>
    <t>https://thumb.cloud.mail.ru/weblink/thumb/xw1/e3Wn/bguHtXJsk/GR%203026.jpg?x-email=undefined</t>
  </si>
  <si>
    <t>https://thumb.cloud.mail.ru/weblink/thumb/xw1/e3Wn/bguHtXJsk/GR-3026_2.jpg?x-email=undefined</t>
  </si>
  <si>
    <t>https://thumb.cloud.mail.ru/weblink/thumb/xw1/2XiW/4RhRZRXw4/GR-3027_3_2.jpg?x-email=undefined</t>
  </si>
  <si>
    <t>https://thumb.cloud.mail.ru/weblink/thumb/xw1/2XiW/4RhRZRXw4/GR-3027_1.jpg?x-email=undefined</t>
  </si>
  <si>
    <t>https://thumb.cloud.mail.ru/weblink/thumb/xw1/2XiW/4RhRZRXw4/GR%203027.jpg?x-email=undefined</t>
  </si>
  <si>
    <t>https://thumb.cloud.mail.ru/weblink/thumb/xw1/2XiW/4RhRZRXw4/GR-3027_2.jpg?x-email=undefined</t>
  </si>
  <si>
    <t>https://thumb.cloud.mail.ru/weblink/thumb/xw1/5u6S/2eN79WQq2/GR-3028_3_2.jpg?x-email=undefined</t>
  </si>
  <si>
    <t>https://thumb.cloud.mail.ru/weblink/thumb/xw1/5u6S/2eN79WQq2/GR-3028_1.jpg?x-email=undefined</t>
  </si>
  <si>
    <t>https://thumb.cloud.mail.ru/weblink/thumb/xw1/5u6S/2eN79WQq2/GR%203028.jpg?x-email=undefined</t>
  </si>
  <si>
    <t>https://thumb.cloud.mail.ru/weblink/thumb/xw1/5u6S/2eN79WQq2/GR-3028_2.jpg?x-email=undefined</t>
  </si>
  <si>
    <t>https://thumb.cloud.mail.ru/weblink/thumb/xw1/3d1Q/276L2WKS7/GR-3025B_3_2.jpg?x-email=undefined</t>
  </si>
  <si>
    <t>https://thumb.cloud.mail.ru/weblink/thumb/xw1/3d1Q/276L2WKS7/GR-3025B_1.jpg?x-email=undefined</t>
  </si>
  <si>
    <t>https://thumb.cloud.mail.ru/weblink/thumb/xw1/3d1Q/276L2WKS7/GR%203025.jpg?x-email=undefined</t>
  </si>
  <si>
    <t>https://thumb.cloud.mail.ru/weblink/thumb/xw1/3d1Q/276L2WKS7/GR-3025B_2.jpg?x-email=undefined</t>
  </si>
  <si>
    <t>https://thumb.cloud.mail.ru/weblink/thumb/xw1/55KJ/2R5d8qYE5/GR-3026B_3_2.jpg?x-email=undefined</t>
  </si>
  <si>
    <t>https://thumb.cloud.mail.ru/weblink/thumb/xw1/55KJ/2R5d8qYE5/GR-3026B_1.jpg?x-email=undefined</t>
  </si>
  <si>
    <t>https://thumb.cloud.mail.ru/weblink/thumb/xw1/55KJ/2R5d8qYE5/GR%203026.jpg?x-email=undefined</t>
  </si>
  <si>
    <t>https://thumb.cloud.mail.ru/weblink/thumb/xw1/55KJ/2R5d8qYE5/GR-3026B_2.jpg?x-email=undefined</t>
  </si>
  <si>
    <t>https://thumb.cloud.mail.ru/weblink/thumb/xw1/2Gqu/3KGDkW2vj/Classic%20180600.jpg?x-email=undefined</t>
  </si>
  <si>
    <t>https://thumb.cloud.mail.ru/weblink/thumb/xw1/5nh7/3Q44dto5R/Modern%20280550.jpg?x-email=undefined</t>
  </si>
  <si>
    <t>Ссылка на фото №1 (внешний вид)</t>
  </si>
  <si>
    <t>Ссылка на фото №2 (размеры)</t>
  </si>
  <si>
    <t>Ссылка на изображения (файлообменник с фотографиями)</t>
  </si>
  <si>
    <t>https://thumb.cloud.mail.ru/weblink/thumb/xw1/2CcU/ydSWMM5CH/Comfort%20380550.jpg?x-email=undefined</t>
  </si>
  <si>
    <t>https://thumb.cloud.mail.ru/weblink/thumb/xw1/2CLU/3QMbF2DFZ/Pragma%20480600.jpg?x-email=undefined</t>
  </si>
  <si>
    <t>https://thumb.cloud.mail.ru/weblink/thumb/xw1/3TfG/4jyb7JEGP/Elegant%20555800.jpg?x-email=undefined</t>
  </si>
  <si>
    <t>https://thumb.cloud.mail.ru/weblink/thumb/xw1/2q8S/cg5dz5Jks/Comfort%20670680.jpg?x-email=undefined</t>
  </si>
  <si>
    <t>https://thumb.cloud.mail.ru/weblink/thumb/xw1/3Y3j/5McVTWpQa/Comfort%20680680.jpg?x-email=undefined</t>
  </si>
  <si>
    <t>https://thumb.cloud.mail.ru/weblink/thumb/xw1/zg29/3f51QicNr/Comfort%20690680.jpg?x-email=undefined</t>
  </si>
  <si>
    <t>https://thumb.cloud.mail.ru/weblink/thumb/xw1/4m6W/2nXz5767k/Style%20780601.jpg?x-email=undefined</t>
  </si>
  <si>
    <t>https://thumb.cloud.mail.ru/weblink/thumb/xw1/59kf/2wsKAVsXg/Galaxy%20857770.jpg?x-email=undefined</t>
  </si>
  <si>
    <t>https://thumb.cloud.mail.ru/weblink/thumb/xw1/iw85/3vWSRasgg/Cosmo%20D770.jpg?x-email=undefined</t>
  </si>
  <si>
    <t>GR170</t>
  </si>
  <si>
    <t>GR170QL</t>
  </si>
  <si>
    <t>GR170QR</t>
  </si>
  <si>
    <t xml:space="preserve"> GR171D</t>
  </si>
  <si>
    <t>GR172QL</t>
  </si>
  <si>
    <t xml:space="preserve">GR172QR </t>
  </si>
  <si>
    <t>GR271</t>
  </si>
  <si>
    <t>GR271QL</t>
  </si>
  <si>
    <t>GR271QR</t>
  </si>
  <si>
    <t>GR250</t>
  </si>
  <si>
    <t>Полочка</t>
  </si>
  <si>
    <t xml:space="preserve">Унитаз GR-4443S (640*350*760) напольный БЕЗОБОДКОВЫЙ с тонкой крышкой </t>
  </si>
  <si>
    <t>https://thumb.cloud.mail.ru/weblink/thumb/xw1/5ofk/4kZccau2D/1502.jpg?x-email=undefined</t>
  </si>
  <si>
    <t>https://thumb.cloud.mail.ru/weblink/thumb/xw1/5ofk/4kZccau2D/GR-1501.jpg?x-email=undefined</t>
  </si>
  <si>
    <t>https://thumb.cloud.mail.ru/weblink/thumb/xw1/5ofk/4kZccau2D/GR-1501-1.jpg?x-email=undefined</t>
  </si>
  <si>
    <t>https://thumb.cloud.mail.ru/weblink/thumb/xw1/kDL5/5eDgWcSpY/GR-1701.jpg?x-email=undefined</t>
  </si>
  <si>
    <t>https://thumb.cloud.mail.ru/weblink/thumb/xw1/kDL5/5eDgWcSpY/GR-1701-1.jpg?x-email=undefined</t>
  </si>
  <si>
    <t>https://thumb.cloud.mail.ru/weblink/thumb/xw1/kDL5/5eDgWcSpY/1701.jpg?x-email=undefined</t>
  </si>
  <si>
    <t>https://thumb.cloud.mail.ru/weblink/thumb/xw1/RpDD/2hE4TVAkE/GR-1901-1.jpg?x-email=undefined</t>
  </si>
  <si>
    <t>https://thumb.cloud.mail.ru/weblink/thumb/xw1/RpDD/2hE4TVAkE/GR-1901.jpg?x-email=undefined</t>
  </si>
  <si>
    <t>https://thumb.cloud.mail.ru/weblink/thumb/xw1/RpDD/2hE4TVAkE/Gr1901.jpg?x-email=undefined</t>
  </si>
  <si>
    <t>https://thumb.cloud.mail.ru/weblink/thumb/xw1/brwA/4vad6UZXQ/GR-1401.jpg?x-email=undefined</t>
  </si>
  <si>
    <t>https://thumb.cloud.mail.ru/weblink/thumb/xw1/brwA/4vad6UZXQ/GR-1401-1.jpg?x-email=undefined</t>
  </si>
  <si>
    <t>https://thumb.cloud.mail.ru/weblink/thumb/xw1/brwA/4vad6UZXQ/gr1401.jpg?x-email=undefined</t>
  </si>
  <si>
    <t>https://thumb.cloud.mail.ru/weblink/thumb/xw1/3bz3/31jS16yA8/GR-1201.jpg?x-email=undefined</t>
  </si>
  <si>
    <t>https://thumb.cloud.mail.ru/weblink/thumb/xw1/3bz3/31jS16yA8/GR-1201-1.jpg?x-email=undefined</t>
  </si>
  <si>
    <t>https://thumb.cloud.mail.ru/weblink/thumb/xw1/3bz3/31jS16yA8/gr1201.jpg?x-email=undefined</t>
  </si>
  <si>
    <t>https://thumb.cloud.mail.ru/weblink/thumb/xw1/4S8t/3zocubR21/GR-1101.jpg?x-email=undefined</t>
  </si>
  <si>
    <t>https://thumb.cloud.mail.ru/weblink/thumb/xw1/4S8t/3zocubR21/GR-1101-1.jpg?x-email=undefined</t>
  </si>
  <si>
    <t>https://thumb.cloud.mail.ru/weblink/thumb/xw1/4S8t/3zocubR21/gr1101.jpg?x-email=undefined</t>
  </si>
  <si>
    <t>https://thumb.cloud.mail.ru/weblink/thumb/xw1/oAxT/4BJeEnndk/GR-1001.jpg?x-email=undefined</t>
  </si>
  <si>
    <t>https://thumb.cloud.mail.ru/weblink/thumb/xw1/oAxT/4BJeEnndk/GR-1001-1.jpg?x-email=undefined</t>
  </si>
  <si>
    <t>https://thumb.cloud.mail.ru/weblink/thumb/xw1/oAxT/4BJeEnndk/gr1001.jpg?x-email=undefined</t>
  </si>
  <si>
    <t>https://thumb.cloud.mail.ru/weblink/thumb/xw1/5Atf/2srgk19JF/GR-2101.jpg?x-email=undefined</t>
  </si>
  <si>
    <t>https://thumb.cloud.mail.ru/weblink/thumb/xw1/5Atf/2srgk19JF/GR-2101-1.jpg?x-email=undefined</t>
  </si>
  <si>
    <t>https://thumb.cloud.mail.ru/weblink/thumb/xw1/5Atf/2srgk19JF/gr2101.jpg?x-email=undefined</t>
  </si>
  <si>
    <t>https://thumb.cloud.mail.ru/weblink/thumb/xw1/2wHk/353cjk922/GROSSMAN%20%D0%BF%D0%BE%D0%B4%D0%B4%D0%BE%D0%BD%D1%8B%20COSMO%20%2CGALAXY%2CSTYLE%2CCLASSIC/9Y8A1221%20GR-2100%20GR-4100.jpg?x-email=undefined</t>
  </si>
  <si>
    <t>https://thumb.cloud.mail.ru/weblink/thumb/xw1/2wHk/353cjk922/GROSSMAN%20%D0%BF%D0%BE%D0%B4%D0%B4%D0%BE%D0%BD%D1%8B%20COSMO%20%2CGALAXY%2CSTYLE%2CCLASSIC/GR2120L%20GR-4120L%20GR-9120L.jpg?x-email=undefined</t>
  </si>
  <si>
    <t>https://thumb.cloud.mail.ru/weblink/thumb/xw1/2wHk/353cjk922/GROSSMAN%20%D0%BF%D0%BE%D0%B4%D0%B4%D0%BE%D0%BD%D1%8B%20COSMO%20%2CGALAXY%2CSTYLE%2CCLASSIC/GR-2120R%20GR-4120R%20GR-9120R%20.jpg?x-email=undefined</t>
  </si>
  <si>
    <t>https://thumb.cloud.mail.ru/weblink/thumb/xw1/2wHk/353cjk922/GROSSMAN%20%D0%BF%D0%BE%D0%B4%D0%B4%D0%BE%D0%BD%D1%8B%20COSMO%20%2CGALAXY%2CSTYLE%2CCLASSIC/9Y8A1232%20GR-1090%2C%20GR-3090%2C%20GR-6090%20%20GR-1100%20GR-3100.jpg?x-email=undefined</t>
  </si>
  <si>
    <t>https://thumb.cloud.mail.ru/weblink/thumb/xw1/2wHk/353cjk922/GROSSMAN%20%D0%BF%D0%BE%D0%B4%D0%B4%D0%BE%D0%BD%D1%8B%20COSMO%20%2CGALAXY%2CSTYLE%2CCLASSIC/9Y8A1151%20GR-1120L%20GR-1120R%20GR-3120L%20GR3120R.jpg?x-email=undefined</t>
  </si>
  <si>
    <t>https://thumb.cloud.mail.ru/weblink/thumb/xw1/2wHk/353cjk922/GROSSMAN%20%D0%BF%D0%BE%D0%B4%D0%B4%D0%BE%D0%BD%D1%8B%20COSMO%20%2CGALAXY%2CSTYLE%2CCLASSIC/9Y8A1184%20GR-4121R.jpg?x-email=undefined</t>
  </si>
  <si>
    <t>https://thumb.cloud.mail.ru/weblink/thumb/xw1/2wHk/353cjk922/GROSSMAN%20%D0%BF%D0%BE%D0%B4%D0%B4%D0%BE%D0%BD%D1%8B%20COSMO%20%2CGALAXY%2CSTYLE%2CCLASSIC/9Y8A1136%20GR-8090.jpg?x-email=undefined</t>
  </si>
  <si>
    <t>https://cloud.mail.ru/public/fZ6T/VDuEF42FR</t>
  </si>
  <si>
    <t>https://cloud.mail.ru/public/3NqX/2UfF6nMAr</t>
  </si>
  <si>
    <t>https://cloud.mail.ru/public/4ATB/4BBprRvZA</t>
  </si>
  <si>
    <t>https://cloud.mail.ru/public/Yx2g/6Pf1Jks2E</t>
  </si>
  <si>
    <t>https://cloud.mail.ru/public/5AFc/3jToMP4X5</t>
  </si>
  <si>
    <t>https://thumb.cloud.mail.ru/weblink/thumb/xw1/4NpA/2Vp5HS1iv/%D0%A1%D1%85%D0%B5%D0%BC%D0%B0%20GR-3014.jpg?x-email=niagaraoblako%40mail.ru</t>
  </si>
  <si>
    <t>https://thumb.cloud.mail.ru/weblink/thumb/xw1/2oXE/3a1LdSSkU/%D0%A1%D1%85%D0%B5%D0%BC%D0%B0%20GR-3016.jpg?x-email=niagaraoblako%40mail.ru</t>
  </si>
  <si>
    <t>https://cloud.mail.ru/public/3NVc/4i2SFae6G</t>
  </si>
  <si>
    <t>https://thumb.cloud.mail.ru/weblink/thumb/xw1/3NVc/4i2SFae6G/classic%20800%D1%85600.jpg?x-email=niagaraoblako%40mail.ru</t>
  </si>
  <si>
    <t>https://cloud.mail.ru/public/2P1N/4UwwgdHPv</t>
  </si>
  <si>
    <t>https://cloud.mail.ru/public/5uct/45RBttf3q</t>
  </si>
  <si>
    <t>https://cloud.mail.ru/public/QdkG/5BCtjQN9r</t>
  </si>
  <si>
    <t>https://cloud.mail.ru/public/2GGX/T4LbjaoZQ</t>
  </si>
  <si>
    <t>https://cloud.mail.ru/public/4mXZ/2VVjHyTJu</t>
  </si>
  <si>
    <t>https://cloud.mail.ru/public/yVZn/3PGaAnqVK</t>
  </si>
  <si>
    <t>https://cloud.mail.ru/public/vVUn/5dJogQiK6</t>
  </si>
  <si>
    <t>https://cloud.mail.ru/public/3NfR/2cZMefa3h</t>
  </si>
  <si>
    <t>https://cloud.mail.ru/public/37dB/3QQCyGfZw</t>
  </si>
  <si>
    <t>https://cloud.mail.ru/public/3Sjn/baFTkSscr</t>
  </si>
  <si>
    <t>https://thumb.cloud.mail.ru/weblink/thumb/xw1/3NfR/2cZMefa3h/modern%20800x550.jpg?x-email=niagaraoblako%40mail.ru</t>
  </si>
  <si>
    <t>https://thumb.cloud.mail.ru/weblink/thumb/xw1/2P1N/4UwwgdHPv/Comfort%20800x550.jpg?x-email=niagaraoblako%40mail.ru</t>
  </si>
  <si>
    <t>https://thumb.cloud.mail.ru/weblink/thumb/xw1/37dB/3QQCyGfZw/pragma%20800%D1%85600.jpg?x-email=niagaraoblako%40mail.ru</t>
  </si>
  <si>
    <t>https://thumb.cloud.mail.ru/weblink/thumb/xw1/yVZn/3PGaAnqVK/elegans%20550%D1%85800.jpg?x-email=niagaraoblako%40mail.ru</t>
  </si>
  <si>
    <t>https://thumb.cloud.mail.ru/weblink/thumb/xw1/5uct/45RBttf3q/comfort%20700x680.jpg?x-email=niagaraoblako%40mail.ru</t>
  </si>
  <si>
    <t>https://thumb.cloud.mail.ru/weblink/thumb/xw1/QdkG/5BCtjQN9r/comfort%20800x680-3.jpg?x-email=niagaraoblako%40mail.ru</t>
  </si>
  <si>
    <t>https://thumb.cloud.mail.ru/weblink/thumb/xw1/2GGX/T4LbjaoZQ/comfort%20915x685.jpg?x-email=niagaraoblako%40mail.ru</t>
  </si>
  <si>
    <t>https://thumb.cloud.mail.ru/weblink/thumb/xw1/3Sjn/baFTkSscr/style%20800x600.jpg?x-email=niagaraoblako%40mail.ru</t>
  </si>
  <si>
    <t>https://thumb.cloud.mail.ru/weblink/thumb/xw1/vVUn/5dJogQiK6/galaxy%20570x770.jpg?x-email=niagaraoblako%40mail.ru</t>
  </si>
  <si>
    <t>https://thumb.cloud.mail.ru/weblink/thumb/xw1/4mXZ/2VVjHyTJu/cosmo%20D700.jpg?x-email=niagaraoblako%40mail.ru</t>
  </si>
  <si>
    <t>https://thumb.cloud.mail.ru/weblink/thumb/xw1/4hsy/3MRHniUAb/%D0%A1%D1%85%D0%B5%D0%BC%D0%B0%20GR-3013.jpg?x-email=niagaraoblako%40mail.ru</t>
  </si>
  <si>
    <t>https://thumb.cloud.mail.ru/weblink/thumb/xw1/4hsy/3MRHniUAb/GR-3013_1.jpg?x-email=niagaraoblako%40mail.ru</t>
  </si>
  <si>
    <t>https://thumb.cloud.mail.ru/weblink/thumb/xw1/5J6k/5jE2kYkTb/%D0%A1%D1%85%D0%B5%D0%BC%D0%B0%20GR-3015.jpg?x-email=niagaraoblako%40mail.ru</t>
  </si>
  <si>
    <t>https://thumb.cloud.mail.ru/weblink/thumb/xw1/5J6k/5jE2kYkTb/GR-3015_1.jpg?x-email=niagaraoblako%40mail.ru</t>
  </si>
  <si>
    <t>https://thumb.cloud.mail.ru/weblink/thumb/xw1/2oXE/3a1LdSSkU/GR-3016_1.jpg?x-email=niagaraoblako%40mail.ru</t>
  </si>
  <si>
    <t>Душевое ограждение GROSSMAN GR-1090 Cosmo 90*90*190 квадрат, двери раздвижные</t>
  </si>
  <si>
    <t xml:space="preserve">Душевое ограждение GROSSMAN GR-1100 Cosmo 100*100*190 квадрат, двери раздвижные </t>
  </si>
  <si>
    <t xml:space="preserve">Душевое ограждение GROSSMAN GR-1110L Cosmo 110*90*190 прямоугольник, двери раздвижные </t>
  </si>
  <si>
    <t xml:space="preserve">Душевое ограждение GROSSMAN GR-1110R Cosmo 110*90*190 прямоугольник, двери раздвижные </t>
  </si>
  <si>
    <t>Душевое ограждение GROSSMAN GR-1120L Cosmo 120*90*190 прямоугольник, двери раздвижные</t>
  </si>
  <si>
    <t>Душевое ограждение GROSSMAN GR-1120R Cosmo 120*90*190 прямоугольник, двери раздвижные</t>
  </si>
  <si>
    <t xml:space="preserve">Душевое ограждение GROSSMAN GR-3090 Galaxy 90*90*190 квадрат, двери раздвижные </t>
  </si>
  <si>
    <t xml:space="preserve">Душевое ограждение GROSSMAN GR-3100 Galaxy 100*100*190 квадрат, двери раздвижные </t>
  </si>
  <si>
    <t xml:space="preserve">Душевое ограждение GROSSMAN GR-3110L Galaxy 110*80*190 прямоугольник, двери раздвижные </t>
  </si>
  <si>
    <t xml:space="preserve">Душевое ограждение GROSSMAN GR-3110R Galaxy 110*80*190 прямоугольник, двери раздвижные </t>
  </si>
  <si>
    <t>Душевое ограждение GROSSMAN GR-3120L Galaxy 120*80*190 прямоугольник, двери раздвижные</t>
  </si>
  <si>
    <t>Душевое ограждение GROSSMAN GR-3120R Galaxy 120*80*190 прямоугольник, двери раздвижные</t>
  </si>
  <si>
    <t>Душевое ограждение GROSSMAN GR-4090 Galaxy 90*90*190 полукруг, двери раздвижные</t>
  </si>
  <si>
    <t xml:space="preserve">Душевое ограждение GROSSMAN GR-4100 Galaxy 100*100*190 полукруг, двери раздвижные </t>
  </si>
  <si>
    <t>Душевое ограждение GROSSMAN GR-4110L Galaxy 110*80*190 двери раздвижные</t>
  </si>
  <si>
    <t>Душевое ограждение GROSSMAN GR-4110R Galaxy 110*80*190 двери раздвижные</t>
  </si>
  <si>
    <t xml:space="preserve">Душевое ограждение GROSSMAN GR-4120L Galaxy 120*80*190 двери раздвижные </t>
  </si>
  <si>
    <t xml:space="preserve">Душевое ограждение GROSSMAN GR-4120R Galaxy 120*80*190 двери раздвижные </t>
  </si>
  <si>
    <t xml:space="preserve">Душевое ограждение GROSSMAN GR-4121L Galaxy 120*90*190 двери раздвижные </t>
  </si>
  <si>
    <t>Душевое ограждение GROSSMAN GR-4121R Galaxy 120*90*190 двери раздвижные</t>
  </si>
  <si>
    <t xml:space="preserve">Душевое ограждение GROSSMAN GR-5090 Style 90*90*190 полукруг, дверь распашная </t>
  </si>
  <si>
    <t xml:space="preserve">Душевое ограждение GROSSMAN GR-6090 Style 90*90*190 квадрат, дверь распашная </t>
  </si>
  <si>
    <t xml:space="preserve">Душевое ограждение GROSSMAN GR-7090 Classic 90*90*190 полукруг, дверь распашная </t>
  </si>
  <si>
    <t xml:space="preserve">Душевое ограждение GROSSMAN GR-8090 Classic 90*90*185 трапеция, дверь распашная </t>
  </si>
  <si>
    <t xml:space="preserve">Душевое ограждение GROSSMAN GR-9120L Classic 120*80*185 с ПОДДОНОМ двери раздвижные </t>
  </si>
  <si>
    <t xml:space="preserve">Душевое ограждение GROSSMAN GR-9120R Classic 120*80*185 с ПОДДОНОМ двери раздвижные </t>
  </si>
  <si>
    <t>Душевой поддон GROSSMAN 100*100*15 квадрат для GR-1100, 3100</t>
  </si>
  <si>
    <t>Душевой поддон GROSSMAN 100*100*15 полукруг для GR-2100, 4100</t>
  </si>
  <si>
    <t>Душевой поддон GROSSMAN 120*80*15 левый для GR-2120L, 4120L</t>
  </si>
  <si>
    <t>Душевой поддон GROSSMAN 120*80*15 правый для GR-2120R, 4120R</t>
  </si>
  <si>
    <t>Душевой поддон GROSSMAN 120*80*15 прямоугольный левый для GR-3120L</t>
  </si>
  <si>
    <t>Душевой поддон GROSSMAN 120*90*15 левый для GR-4121L</t>
  </si>
  <si>
    <t>Душевой поддон GROSSMAN 120*90*15 правый для GR-4121R</t>
  </si>
  <si>
    <t>Душевой поддон GROSSMAN 120*90*15 прямоугольник левый для GR-1120L</t>
  </si>
  <si>
    <t>Душевой поддон GROSSMAN 120*90*15 прямоугольник правый для GR-1120R</t>
  </si>
  <si>
    <t>Душевой поддон GROSSMAN 90*90*15 квадрат для GR-1090, 3090, 6090</t>
  </si>
  <si>
    <t>Душевой поддон GROSSMAN 90*90*15 полукруг для GR-0090, 2090, 4090, 5090, 7090</t>
  </si>
  <si>
    <t>Душевой поддон GROSSMAN 90*90*15 трапеция для GR-8090</t>
  </si>
  <si>
    <t xml:space="preserve">Душевой поддон GROSSMAN PR-ST-90D (90x90) </t>
  </si>
  <si>
    <t xml:space="preserve">Душевой поддон GROSSMAN PR-ST-100D (100x100) </t>
  </si>
  <si>
    <t xml:space="preserve">Душевой поддон GROSSMAN PR-ST-90Q (90x90) </t>
  </si>
  <si>
    <t xml:space="preserve">Душевой поддон GROSSMAN PR-ST-120QL-R (120x80) </t>
  </si>
  <si>
    <t xml:space="preserve">Душевое ограждение GROSSMAN PR-90G (90x90x200) </t>
  </si>
  <si>
    <t xml:space="preserve">Душевое ограждение GROSSMAN PR-90S (90x90x200) </t>
  </si>
  <si>
    <t>Душевой поддон GROSSMAN PR-ST-90 (90x90)</t>
  </si>
  <si>
    <t xml:space="preserve">Душевое ограждение GROSSMAN PR-100S (100x100x200) </t>
  </si>
  <si>
    <t xml:space="preserve">Душевой поддон GROSSMAN PR-ST-100 (100x100) </t>
  </si>
  <si>
    <t xml:space="preserve">Душевое ограждение GROSSMAN PR-120SL (120x80x200) </t>
  </si>
  <si>
    <t xml:space="preserve">Душевой поддон GROSSMAN PR-120L (120x80) </t>
  </si>
  <si>
    <t xml:space="preserve">Душевое ограждение GROSSMAN PR-120SR (120x80x200)  </t>
  </si>
  <si>
    <t xml:space="preserve">Душевой поддон GROSSMAN PR-120R (120x80) </t>
  </si>
  <si>
    <t xml:space="preserve">Душевое ограждение GROSSMAN PR-90GD (90x90x200) </t>
  </si>
  <si>
    <t>Душевое ограждение GROSSMAN PR-90SD (90x90x200)</t>
  </si>
  <si>
    <t xml:space="preserve">Душевое ограждение GROSSMAN PR-100GD (100x100x200)  </t>
  </si>
  <si>
    <t xml:space="preserve">Душевое ограждение GROSSMAN PR-100SD (100x100x200) </t>
  </si>
  <si>
    <t xml:space="preserve">Душевое ограждение GROSSMAN PR-90SQ (90x90x200) </t>
  </si>
  <si>
    <t>Душевое ограждение GROSSMAN PR-100SQ (100x100x200)</t>
  </si>
  <si>
    <t xml:space="preserve">Душевой поддон GROSSMAN PR-ST-100Q (100x100)  </t>
  </si>
  <si>
    <t xml:space="preserve">Душевое ограждение GROSSMAN PR-120SQL (120x80x200)  </t>
  </si>
  <si>
    <t xml:space="preserve">Душевое ограждение GROSSMAN PR-120SQR (120x80x200) </t>
  </si>
  <si>
    <t xml:space="preserve">Душевая кабина GROSSMAN GR121 (90x90x225) </t>
  </si>
  <si>
    <t>Душевая кабина GROSSMAN GR122 (80x100x225)</t>
  </si>
  <si>
    <t xml:space="preserve">Душевая кабина GROSSMAN GR123(R) (90x110x225) </t>
  </si>
  <si>
    <t xml:space="preserve">Душевая кабина GROSSMAN GR126 (90x100x225) </t>
  </si>
  <si>
    <t xml:space="preserve">Душевая кабина GROSSMAN GR127L (90x120x225) </t>
  </si>
  <si>
    <t xml:space="preserve">Душевая кабина GROSSMAN GR127R (90x120x225) </t>
  </si>
  <si>
    <t xml:space="preserve">Душевая кабина GROSSMAN GR128L (90x135x225) </t>
  </si>
  <si>
    <t xml:space="preserve">Душевая кабина GROSSMAN GR128R (90x135x225) </t>
  </si>
  <si>
    <t xml:space="preserve">Душевая кабина GROSSMAN GR140 (90x100x215) </t>
  </si>
  <si>
    <t xml:space="preserve">Душевая кабина GROSSMAN GR141 (100x100x215) </t>
  </si>
  <si>
    <t xml:space="preserve">Душевая кабина GROSSMAN  GR142 (120x120x215) </t>
  </si>
  <si>
    <t xml:space="preserve">Душевая кабина GROSSMAN GR221 (90x90x225) </t>
  </si>
  <si>
    <t xml:space="preserve">Душевая кабина GROSSMAN GR222 (80x100x225) </t>
  </si>
  <si>
    <t>Душевая кабина GROSSMAN  GR223 (90x110x225)</t>
  </si>
  <si>
    <t xml:space="preserve">Душевая кабина GROSSMAN GR227L (90x120x225) </t>
  </si>
  <si>
    <t xml:space="preserve">Душевая кабина GROSSMAN GR227R (90x120x225) </t>
  </si>
  <si>
    <t xml:space="preserve">Душевая кабина GROSSMAN GR241 (100x100x215) </t>
  </si>
  <si>
    <t xml:space="preserve">Душевая кабина GROSSMAN GR242 (120x120x215) </t>
  </si>
  <si>
    <t xml:space="preserve">Душевая кабина GROSSMAN GR170D (100*100*205) </t>
  </si>
  <si>
    <t xml:space="preserve">Душевая кабина GROSSMAN GR171 (90*90*205) </t>
  </si>
  <si>
    <t xml:space="preserve">Душевая кабина GROSSMAN GR171QL (90*90*205) </t>
  </si>
  <si>
    <t xml:space="preserve">Душевая кабина GROSSMAN GR171QR (90*90*205) </t>
  </si>
  <si>
    <t xml:space="preserve">Душевая кабина GROSSMAN GR251 (90*90*205) </t>
  </si>
  <si>
    <t xml:space="preserve">Душевая кабина GROSSMAN GR270 (100*100*205) </t>
  </si>
  <si>
    <t xml:space="preserve">Душевая кабина GROSSMAN GR270D (100*100*205) </t>
  </si>
  <si>
    <t xml:space="preserve">Душевая кабина GROSSMAN GR270QL (100*100*205) </t>
  </si>
  <si>
    <t xml:space="preserve">Душевая кабина GROSSMAN GR270QR (100*100*205) </t>
  </si>
  <si>
    <t xml:space="preserve">Душевая кабина GROSSMAN GR271D (90*90*205) </t>
  </si>
  <si>
    <t xml:space="preserve">Душевая кабина GROSSMAN GR272QL (120*80*205) </t>
  </si>
  <si>
    <t xml:space="preserve">Душевая кабина GROSSMAN GR272QR (120*80*205) </t>
  </si>
  <si>
    <t xml:space="preserve">Душевая кабина GROSSMAN GR170 (100*100*205) </t>
  </si>
  <si>
    <t xml:space="preserve">Душевая кабина GROSSMAN GR170QL (100*100*205) </t>
  </si>
  <si>
    <t xml:space="preserve">Душевая кабина GROSSMAN GR170QR (100*100*205) </t>
  </si>
  <si>
    <t xml:space="preserve">Душевая кабина GROSSMAN GR171D (90*90*205) </t>
  </si>
  <si>
    <t xml:space="preserve">Душевая кабина GROSSMAN GR172QL (120*80*205) </t>
  </si>
  <si>
    <t xml:space="preserve">Душевая кабина GROSSMAN GR172QR (120*80*205) </t>
  </si>
  <si>
    <t xml:space="preserve">Душевая кабина GROSSMAN GR271 (90*90*205) </t>
  </si>
  <si>
    <t xml:space="preserve">Душевая кабина GROSSMAN GR271QL (90*90*205) </t>
  </si>
  <si>
    <t xml:space="preserve">Душевая кабина GROSSMAN GR271QR (90*90*205) </t>
  </si>
  <si>
    <t xml:space="preserve">Душевая кабина GROSSMAN GR250 (100*100*205) </t>
  </si>
  <si>
    <t>https://thumb.cloud.mail.ru/weblink/thumb/xw1/3U6b/4YRdiqmQu/GR-170D.jpg?x-email=niagaraoblako%40mail.ru</t>
  </si>
  <si>
    <t>https://thumb.cloud.mail.ru/weblink/thumb/xw1/4o1z/3TNQqWa5o/GR-171.jpg?x-email=niagaraoblako%40mail.ru</t>
  </si>
  <si>
    <t>https://thumb.cloud.mail.ru/weblink/thumb/xw1/4ich/5isNxzpmC/GR-170Q.jpg?x-email=niagaraoblako%40mail.ru</t>
  </si>
  <si>
    <t>https://thumb.cloud.mail.ru/weblink/thumb/xw1/4ich/5isNxzpmC/GR-171Q.jpg?x-email=niagaraoblako%40mail.ru</t>
  </si>
  <si>
    <t>https://thumb.cloud.mail.ru/weblink/thumb/xw1/322u/4cEmnNLAU/GR-270.jpg?x-email=niagaraoblako%40mail.ru</t>
  </si>
  <si>
    <t>https://thumb.cloud.mail.ru/weblink/thumb/xw1/4Sey/3kMRLHXZs/GR-270D.jpg?x-email=niagaraoblako%40mail.ru</t>
  </si>
  <si>
    <t>https://thumb.cloud.mail.ru/weblink/thumb/xw1/2vgV/39i6R9id7/GR-270Q.jpg?x-email=niagaraoblako%40mail.ru</t>
  </si>
  <si>
    <t>https://thumb.cloud.mail.ru/weblink/thumb/xw1/2Cji/5pftMqYgK/GR-272Q.jpg?x-email=niagaraoblako%40mail.ru</t>
  </si>
  <si>
    <t>https://thumb.cloud.mail.ru/weblink/thumb/xw1/4o1z/3TNQqWa5o/GR-170.jpg?x-email=niagaraoblako%40mail.ru</t>
  </si>
  <si>
    <t>https://thumb.cloud.mail.ru/weblink/thumb/xw1/3U6b/4YRdiqmQu/GR-171D.jpg?x-email=niagaraoblako%40mail.ru</t>
  </si>
  <si>
    <t>https://thumb.cloud.mail.ru/weblink/thumb/xw1/38nm/reB32g1gg/GR-172Q.jpg?x-email=niagaraoblako%40mail.ru</t>
  </si>
  <si>
    <t>https://thumb.cloud.mail.ru/weblink/thumb/xw1/322u/4cEmnNLAU/GR-271.jpg?x-email=niagaraoblako%40mail.ru</t>
  </si>
  <si>
    <t>https://thumb.cloud.mail.ru/weblink/thumb/xw1/2vgV/39i6R9id7/GR-271Q.jpg?x-email=niagaraoblako%40mail.ru</t>
  </si>
  <si>
    <t>https://cloud.mail.ru/public/5gue/5z2w1EDt3</t>
  </si>
  <si>
    <t>https://thumb.cloud.mail.ru/weblink/thumb/xw1/5gue/5z2w1EDt3/GR-1090.jpg?x-email=niagaraoblako%40mail.ru</t>
  </si>
  <si>
    <t>https://thumb.cloud.mail.ru/weblink/thumb/xw1/5gue/5z2w1EDt3/1090.jpg?x-email=niagaraoblako%40mail.ru</t>
  </si>
  <si>
    <t>https://cloud.mail.ru/public/2ZoB/wMNbNo6bP</t>
  </si>
  <si>
    <t>https://thumb.cloud.mail.ru/weblink/thumb/xw1/2ZoB/wMNbNo6bP/GR-1100.jpg?x-email=niagaraoblako%40mail.ru</t>
  </si>
  <si>
    <t>https://thumb.cloud.mail.ru/weblink/thumb/xw1/2ZoB/wMNbNo6bP/1100.jpg?x-email=niagaraoblako%40mail.ru</t>
  </si>
  <si>
    <t>https://cloud.mail.ru/public/5od5/qh6VPE22T</t>
  </si>
  <si>
    <t>https://thumb.cloud.mail.ru/weblink/thumb/xw1/5od5/qh6VPE22T/GR-1110L.jpg?x-email=niagaraoblako%40mail.ru</t>
  </si>
  <si>
    <t>https://thumb.cloud.mail.ru/weblink/thumb/xw1/5od5/qh6VPE22T/1110L.jpg?x-email=niagaraoblako%40mail.ru</t>
  </si>
  <si>
    <t>https://cloud.mail.ru/public/RBii/35F8Dxjij</t>
  </si>
  <si>
    <t>https://thumb.cloud.mail.ru/weblink/thumb/xw1/RBii/35F8Dxjij/GR-1110R.jpg?x-email=niagaraoblako%40mail.ru</t>
  </si>
  <si>
    <t>https://thumb.cloud.mail.ru/weblink/thumb/xw1/RBii/35F8Dxjij/1110R.jpg?x-email=niagaraoblako%40mail.ru</t>
  </si>
  <si>
    <t>https://cloud.mail.ru/public/UqNo/4vPEXaxTk</t>
  </si>
  <si>
    <t>https://thumb.cloud.mail.ru/weblink/thumb/xw1/UqNo/4vPEXaxTk/GR-1120L.jpg?x-email=niagaraoblako%40mail.ru</t>
  </si>
  <si>
    <t>https://thumb.cloud.mail.ru/weblink/thumb/xw1/UqNo/4vPEXaxTk/1120L.jpg?x-email=niagaraoblako%40mail.ru</t>
  </si>
  <si>
    <t>https://cloud.mail.ru/public/2LrB/4nLjMjMZQ</t>
  </si>
  <si>
    <t>https://thumb.cloud.mail.ru/weblink/thumb/xw1/2LrB/4nLjMjMZQ/GR-1120R.jpg?x-email=niagaraoblako%40mail.ru</t>
  </si>
  <si>
    <t>https://thumb.cloud.mail.ru/weblink/thumb/xw1/2LrB/4nLjMjMZQ/1120R.jpg?x-email=niagaraoblako%40mail.ru</t>
  </si>
  <si>
    <t>https://cloud.mail.ru/public/3MEF/4R1fZLpMq</t>
  </si>
  <si>
    <t>https://thumb.cloud.mail.ru/weblink/thumb/xw1/3MEF/4R1fZLpMq/GR-3090.jpg?x-email=niagaraoblako%40mail.ru</t>
  </si>
  <si>
    <t>https://thumb.cloud.mail.ru/weblink/thumb/xw1/3MEF/4R1fZLpMq/3090.jpg?x-email=niagaraoblako%40mail.ru</t>
  </si>
  <si>
    <t>https://cloud.mail.ru/public/48ZL/5kjZYpNU1</t>
  </si>
  <si>
    <t>https://thumb.cloud.mail.ru/weblink/thumb/xw1/48ZL/5kjZYpNU1/GR-3100.jpg?x-email=niagaraoblako%40mail.ru</t>
  </si>
  <si>
    <t>https://thumb.cloud.mail.ru/weblink/thumb/xw1/48ZL/5kjZYpNU1/3100.jpg?x-email=niagaraoblako%40mail.ru</t>
  </si>
  <si>
    <t>https://cloud.mail.ru/public/466R/3yZVxeCas</t>
  </si>
  <si>
    <t>https://thumb.cloud.mail.ru/weblink/thumb/xw1/466R/3yZVxeCas/GR-3110L.jpg?x-email=niagaraoblako%40mail.ru</t>
  </si>
  <si>
    <t>https://thumb.cloud.mail.ru/weblink/thumb/xw1/466R/3yZVxeCas/3110L.jpg?x-email=niagaraoblako%40mail.ru</t>
  </si>
  <si>
    <t>https://cloud.mail.ru/public/486P/3MKsLAwhh</t>
  </si>
  <si>
    <t>https://thumb.cloud.mail.ru/weblink/thumb/xw1/486P/3MKsLAwhh/GR-3110R.jpg?x-email=niagaraoblako%40mail.ru</t>
  </si>
  <si>
    <t>https://thumb.cloud.mail.ru/weblink/thumb/xw1/486P/3MKsLAwhh/3110R.jpg?x-email=niagaraoblako%40mail.ru</t>
  </si>
  <si>
    <t>https://cloud.mail.ru/public/3N8C/2c8JJZSgd</t>
  </si>
  <si>
    <t>https://thumb.cloud.mail.ru/weblink/thumb/xw1/3N8C/2c8JJZSgd/GR-3120L.jpg?x-email=niagaraoblako%40mail.ru</t>
  </si>
  <si>
    <t>https://thumb.cloud.mail.ru/weblink/thumb/xw1/3N8C/2c8JJZSgd/3120L.jpg?x-email=niagaraoblako%40mail.ru</t>
  </si>
  <si>
    <t>https://cloud.mail.ru/public/3Ggf/3WDcJTQF4</t>
  </si>
  <si>
    <t>https://thumb.cloud.mail.ru/weblink/thumb/xw1/3Ggf/3WDcJTQF4/GR-3120R.jpg?x-email=niagaraoblako%40mail.ru</t>
  </si>
  <si>
    <t>https://thumb.cloud.mail.ru/weblink/thumb/xw1/3Ggf/3WDcJTQF4/3120R.jpg?x-email=niagaraoblako%40mail.ru</t>
  </si>
  <si>
    <t>https://cloud.mail.ru/public/3re9/4uDzTPWnF</t>
  </si>
  <si>
    <t>https://thumb.cloud.mail.ru/weblink/thumb/xw1/3re9/4uDzTPWnF/GR-4090.jpg?x-email=niagaraoblako%40mail.ru</t>
  </si>
  <si>
    <t>https://thumb.cloud.mail.ru/weblink/thumb/xw1/3re9/4uDzTPWnF/4090.jpg?x-email=niagaraoblako%40mail.ru</t>
  </si>
  <si>
    <t>https://cloud.mail.ru/public/5NMS/2TdpqsJW3</t>
  </si>
  <si>
    <t>https://thumb.cloud.mail.ru/weblink/thumb/xw1/5NMS/2TdpqsJW3/GR-4100.jpg?x-email=niagaraoblako%40mail.ru</t>
  </si>
  <si>
    <t>https://thumb.cloud.mail.ru/weblink/thumb/xw1/5NMS/2TdpqsJW3/4100.jpg?x-email=niagaraoblako%40mail.ru</t>
  </si>
  <si>
    <t>https://cloud.mail.ru/public/2xzV/urV3DnLX2</t>
  </si>
  <si>
    <t>https://thumb.cloud.mail.ru/weblink/thumb/xw1/2xzV/urV3DnLX2/GR-4110L.jpg?x-email=niagaraoblako%40mail.ru</t>
  </si>
  <si>
    <t>https://thumb.cloud.mail.ru/weblink/thumb/xw1/2xzV/urV3DnLX2/4110L.jpg?x-email=niagaraoblako%40mail.ru</t>
  </si>
  <si>
    <t>https://cloud.mail.ru/public/41qg/252xBmQsP</t>
  </si>
  <si>
    <t>https://thumb.cloud.mail.ru/weblink/thumb/xw1/41qg/252xBmQsP/GR-4110R.jpg?x-email=niagaraoblako%40mail.ru</t>
  </si>
  <si>
    <t>https://thumb.cloud.mail.ru/weblink/thumb/xw1/41qg/252xBmQsP/4110R.jpg?x-email=niagaraoblako%40mail.ru</t>
  </si>
  <si>
    <t>https://cloud.mail.ru/public/muL9/jiSZYabZV</t>
  </si>
  <si>
    <t>https://thumb.cloud.mail.ru/weblink/thumb/xw1/muL9/jiSZYabZV/GR-4120L.jpg?x-email=niagaraoblako%40mail.ru</t>
  </si>
  <si>
    <t>https://thumb.cloud.mail.ru/weblink/thumb/xw1/muL9/jiSZYabZV/4120L.jpg?x-email=niagaraoblako%40mail.ru</t>
  </si>
  <si>
    <t>https://cloud.mail.ru/public/56dH/rWQ69DRe4</t>
  </si>
  <si>
    <t>https://thumb.cloud.mail.ru/weblink/thumb/xw1/56dH/rWQ69DRe4/GR-4121R.jpg?x-email=niagaraoblako%40mail.ru</t>
  </si>
  <si>
    <t>https://thumb.cloud.mail.ru/weblink/thumb/xw1/56dH/rWQ69DRe4/4121R.jpg?x-email=niagaraoblako%40mail.ru</t>
  </si>
  <si>
    <t>https://cloud.mail.ru/public/3VpV/3dJHPQUxK</t>
  </si>
  <si>
    <t>https://thumb.cloud.mail.ru/weblink/thumb/xw1/3VpV/3dJHPQUxK/GR-4121L.jpg?x-email=niagaraoblako%40mail.ru</t>
  </si>
  <si>
    <t>https://thumb.cloud.mail.ru/weblink/thumb/xw1/3VpV/3dJHPQUxK/4121L.jpg?x-email=niagaraoblako%40mail.ru</t>
  </si>
  <si>
    <t>https://cloud.mail.ru/public/4fMC/5NWdi6gxE</t>
  </si>
  <si>
    <t>https://thumb.cloud.mail.ru/weblink/thumb/xw1/4fMC/5NWdi6gxE/GR-5090.jpg?x-email=niagaraoblako%40mail.ru</t>
  </si>
  <si>
    <t>https://thumb.cloud.mail.ru/weblink/thumb/xw1/4fMC/5NWdi6gxE/5090.jpg?x-email=niagaraoblako%40mail.ru</t>
  </si>
  <si>
    <t>https://cloud.mail.ru/public/4YND/58kEKC53Z</t>
  </si>
  <si>
    <t>https://thumb.cloud.mail.ru/weblink/thumb/xw1/4YND/58kEKC53Z/GR-6090.jpg?x-email=niagaraoblako%40mail.ru</t>
  </si>
  <si>
    <t>https://thumb.cloud.mail.ru/weblink/thumb/xw1/4YND/58kEKC53Z/6090.jpg?x-email=niagaraoblako%40mail.ru</t>
  </si>
  <si>
    <t>https://cloud.mail.ru/public/4WCa/2Ci2EL1om</t>
  </si>
  <si>
    <t>https://thumb.cloud.mail.ru/weblink/thumb/xw1/4WCa/2Ci2EL1om/GR-7090.jpg?x-email=niagaraoblako%40mail.ru</t>
  </si>
  <si>
    <t>https://thumb.cloud.mail.ru/weblink/thumb/xw1/4WCa/2Ci2EL1om/7090.jpg?x-email=niagaraoblako%40mail.ru</t>
  </si>
  <si>
    <t>https://cloud.mail.ru/public/57tu/3txNbvTDE</t>
  </si>
  <si>
    <t>https://thumb.cloud.mail.ru/weblink/thumb/xw1/57tu/3txNbvTDE/GR-8090.jpg?x-email=niagaraoblako%40mail.ru</t>
  </si>
  <si>
    <t>https://thumb.cloud.mail.ru/weblink/thumb/xw1/57tu/3txNbvTDE/8090.jpg?x-email=niagaraoblako%40mail.ru</t>
  </si>
  <si>
    <t>https://cloud.mail.ru/public/2WLo/4j3duY2gt</t>
  </si>
  <si>
    <t>https://thumb.cloud.mail.ru/weblink/thumb/xw1/2WLo/4j3duY2gt/GR-9020LR.jpg?x-email=niagaraoblako%40mail.ru</t>
  </si>
  <si>
    <t>https://thumb.cloud.mail.ru/weblink/thumb/xw1/2WLo/4j3duY2gt/9120L.jpg?x-email=niagaraoblako%40mail.ru</t>
  </si>
  <si>
    <t>https://thumb.cloud.mail.ru/weblink/thumb/xw1/2WLo/4j3duY2gt/9120R.jpg?x-email=niagaraoblako%40mail.ru</t>
  </si>
  <si>
    <t>https://cloud.mail.ru/public/3Br1/4YxM3YB9T</t>
  </si>
  <si>
    <t>https://thumb.cloud.mail.ru/weblink/thumb/xw1/3Br1/4YxM3YB9T/GR1100GR3100.jpg?x-email=niagaraoblako%40mail.ru</t>
  </si>
  <si>
    <t>https://thumb.cloud.mail.ru/weblink/thumb/xw1/3Br1/4YxM3YB9T/GR2100GR4100.jpg?x-email=niagaraoblako%40mail.ru</t>
  </si>
  <si>
    <t>https://thumb.cloud.mail.ru/weblink/thumb/xw1/3Br1/4YxM3YB9T/GR2120LGR4120LGR9120L.jpg?x-email=niagaraoblako%40mail.ru</t>
  </si>
  <si>
    <t>https://thumb.cloud.mail.ru/weblink/thumb/xw1/3Br1/4YxM3YB9T/GR2120RGR4120RGR9120R.jpg?x-email=niagaraoblako%40mail.ru</t>
  </si>
  <si>
    <t>https://thumb.cloud.mail.ru/weblink/thumb/xw1/3Br1/4YxM3YB9T/GR3120L.jpg?x-email=niagaraoblako%40mail.ru</t>
  </si>
  <si>
    <t>https://thumb.cloud.mail.ru/weblink/thumb/xw1/3Br1/4YxM3YB9T/GR4121L.jpg?x-email=niagaraoblako%40mail.ru</t>
  </si>
  <si>
    <t>https://thumb.cloud.mail.ru/weblink/thumb/xw1/3Br1/4YxM3YB9T/GR4121R.jpg?x-email=niagaraoblako%40mail.ru</t>
  </si>
  <si>
    <t>https://thumb.cloud.mail.ru/weblink/thumb/xw1/3Br1/4YxM3YB9T/GR1120R.jpg?x-email=niagaraoblako%40mail.ru</t>
  </si>
  <si>
    <t>https://thumb.cloud.mail.ru/weblink/thumb/xw1/3Br1/4YxM3YB9T/GR1090GR3090GR6090.jpg?x-email=niagaraoblako%40mail.ru</t>
  </si>
  <si>
    <t>https://thumb.cloud.mail.ru/weblink/thumb/xw1/3Br1/4YxM3YB9T/GR0090GR2090GR4090GR5090GR7090.jpg?x-email=niagaraoblako%40mail.ru</t>
  </si>
  <si>
    <t>https://thumb.cloud.mail.ru/weblink/thumb/xw1/3Br1/4YxM3YB9T/GR8090.jpg?x-email=niagaraoblako%40mail.ru</t>
  </si>
  <si>
    <t>https://cloud.mail.ru/public/4LiC/4vd1pMeSX</t>
  </si>
  <si>
    <t>https://thumb.cloud.mail.ru/weblink/thumb/xw1/4LiC/4vd1pMeSX/PR90.jpg?x-email=niagaraoblako%40mail.ru</t>
  </si>
  <si>
    <t>https://cloud.mail.ru/public/4nVD/xYAb2pApC</t>
  </si>
  <si>
    <t>https://thumb.cloud.mail.ru/weblink/thumb/xw1/4nVD/xYAb2pApC/PR90.jpg?x-email=niagaraoblako%40mail.ru</t>
  </si>
  <si>
    <t>https://cloud.mail.ru/public/4NmK/JBUMb7BpM</t>
  </si>
  <si>
    <t>https://cloud.mail.ru/public/4gpc/3DAxaQUMe</t>
  </si>
  <si>
    <t>https://thumb.cloud.mail.ru/weblink/thumb/xw1/4gpc/3DAxaQUMe/PR100.jpg?x-email=niagaraoblako%40mail.ru</t>
  </si>
  <si>
    <t>https://cloud.mail.ru/public/2DGb/P4Xew4LKn</t>
  </si>
  <si>
    <t>https://thumb.cloud.mail.ru/weblink/thumb/xw1/2DGb/P4Xew4LKn/PR120L.jpg?x-email=niagaraoblako%40mail.ru</t>
  </si>
  <si>
    <t>https://thumb.cloud.mail.ru/weblink/thumb/xw1/4NmK/JBUMb7BpM/PR-ST-90.jpg?x-email=niagaraoblako%40mail.ru</t>
  </si>
  <si>
    <t>https://thumb.cloud.mail.ru/weblink/thumb/xw1/4NmK/JBUMb7BpM/PR-ST-100.jpg?x-email=niagaraoblako%40mail.ru</t>
  </si>
  <si>
    <t>https://thumb.cloud.mail.ru/weblink/thumb/xw1/4NmK/JBUMb7BpM/PR-ST-120L.jpg?x-email=niagaraoblako%40mail.ru</t>
  </si>
  <si>
    <t>https://cloud.mail.ru/public/32az/4kF2aZAxB</t>
  </si>
  <si>
    <t>https://thumb.cloud.mail.ru/weblink/thumb/xw1/32az/4kF2aZAxB/PR120L.jpg?x-email=niagaraoblako%40mail.ru</t>
  </si>
  <si>
    <t>https://cloud.mail.ru/public/GY1U/4kH4B3Npp</t>
  </si>
  <si>
    <t>https://thumb.cloud.mail.ru/weblink/thumb/xw1/GY1U/4kH4B3Npp/PR90D.jpg?x-email=niagaraoblako%40mail.ru</t>
  </si>
  <si>
    <t>https://cloud.mail.ru/public/2T82/53WydUdBF</t>
  </si>
  <si>
    <t>https://thumb.cloud.mail.ru/weblink/thumb/xw1/2T82/53WydUdBF/PR90D.jpg?x-email=niagaraoblako%40mail.ru</t>
  </si>
  <si>
    <t>https://thumb.cloud.mail.ru/weblink/thumb/xw1/4NmK/JBUMb7BpM/PR-ST-90D.jpg?x-email=niagaraoblako%40mail.ru</t>
  </si>
  <si>
    <t>https://cloud.mail.ru/public/53QK/5uq8iLQoM</t>
  </si>
  <si>
    <t>https://thumb.cloud.mail.ru/weblink/thumb/xw1/53QK/5uq8iLQoM/PR100D.jpg?x-email=niagaraoblako%40mail.ru</t>
  </si>
  <si>
    <t>https://cloud.mail.ru/public/4xkS/2UfGdbKgh</t>
  </si>
  <si>
    <t>https://thumb.cloud.mail.ru/weblink/thumb/xw1/4xkS/2UfGdbKgh/PR100D.jpg?x-email=niagaraoblako%40mail.ru</t>
  </si>
  <si>
    <t>https://thumb.cloud.mail.ru/weblink/thumb/xw1/4NmK/JBUMb7BpM/PR-ST-100D.jpg?x-email=niagaraoblako%40mail.ru</t>
  </si>
  <si>
    <t>https://cloud.mail.ru/public/dKbR/3WGfsY4an</t>
  </si>
  <si>
    <t>https://thumb.cloud.mail.ru/weblink/thumb/xw1/dKbR/3WGfsY4an/PR90Q.jpg?x-email=niagaraoblako%40mail.ru</t>
  </si>
  <si>
    <t>https://thumb.cloud.mail.ru/weblink/thumb/xw1/4NmK/JBUMb7BpM/PR100Q.jpg?x-email=niagaraoblako%40mail.ru</t>
  </si>
  <si>
    <t>https://thumb.cloud.mail.ru/weblink/thumb/xw1/4NmK/JBUMb7BpM/PR-ST-90Q.jpg?x-email=niagaraoblako%40mail.ru</t>
  </si>
  <si>
    <t>https://cloud.mail.ru/public/3C5Z/a2jFKJZDw</t>
  </si>
  <si>
    <t>https://thumb.cloud.mail.ru/weblink/thumb/xw1/3C5Z/a2jFKJZDw/PR100Q.jpg?x-email=niagaraoblako%40mail.ru</t>
  </si>
  <si>
    <t>https://cloud.mail.ru/public/2zYa/48yCNxSaM</t>
  </si>
  <si>
    <t>https://thumb.cloud.mail.ru/weblink/thumb/xw1/2zYa/48yCNxSaM/PR120Q.jpg?x-email=niagaraoblako%40mail.ru</t>
  </si>
  <si>
    <t>https://cloud.mail.ru/public/5qcf/5bcPwmdzv</t>
  </si>
  <si>
    <t>https://thumb.cloud.mail.ru/weblink/thumb/xw1/5qcf/5bcPwmdzv/ST120Q.jpg?x-email=niagaraoblako%40mail.ru</t>
  </si>
  <si>
    <t>https://thumb.cloud.mail.ru/weblink/thumb/xw1/4NmK/JBUMb7BpM/PR-ST-120Ql-R.jpg?x-email=niagaraoblako%40mail.ru</t>
  </si>
  <si>
    <t>https://cloud.mail.ru/public/2mv5/5Lzf3zjAP</t>
  </si>
  <si>
    <t>https://thumb.cloud.mail.ru/weblink/thumb/xw1/2mv5/5Lzf3zjAP/GR-P3012.jpg?x-email=niagaraoblako%40mail.ru</t>
  </si>
  <si>
    <t>https://thumb.cloud.mail.ru/weblink/thumb/xw1/2mv5/5Lzf3zjAP/%D0%A1%D1%85%D0%B5%D0%BC%D0%B0%20GR-P3012.jpg?x-email=niagaraoblako%40mail.ru</t>
  </si>
  <si>
    <t>https://cloud.mail.ru/public/3L9v/uH6cmcgi8</t>
  </si>
  <si>
    <t>https://thumb.cloud.mail.ru/weblink/thumb/xw1/3L9v/uH6cmcgi8/GR-N3012%20%D0%A1.jpg?x-email=niagaraoblako%40mail.ru</t>
  </si>
  <si>
    <t>https://thumb.cloud.mail.ru/weblink/thumb/xw1/3L9v/uH6cmcgi8/%D0%A1%D1%85%D0%B5%D0%BC%D0%B0%20GR-N3012.jpg?x-email=niagaraoblako%40mail.ru</t>
  </si>
  <si>
    <t>https://cloud.mail.ru/public/4JSh/4ivE3PrkN</t>
  </si>
  <si>
    <t>https://thumb.cloud.mail.ru/weblink/thumb/xw1/4JSh/4ivE3PrkN/GR-PR3012%28CB10134%29.jpg?x-email=niagaraoblako%40mail.ru</t>
  </si>
  <si>
    <t>https://cloud.mail.ru/public/pbWv/2q9HUuHDM</t>
  </si>
  <si>
    <t>https://thumb.cloud.mail.ru/weblink/thumb/xw1/pbWv/2q9HUuHDM/GR-N3013.jpg?x-email=niagaraoblako%40mail.ru</t>
  </si>
  <si>
    <t>https://thumb.cloud.mail.ru/weblink/thumb/xw1/pbWv/2q9HUuHDM/%D0%A1%D1%85%D0%B5%D0%BC%D0%B0%20GR-N3013.jpg?x-email=niagaraoblako%40mail.ru</t>
  </si>
  <si>
    <t>https://cloud.mail.ru/public/2E7k/4xe5Rjusj</t>
  </si>
  <si>
    <t>https://thumb.cloud.mail.ru/weblink/thumb/xw1/2E7k/4xe5Rjusj/GR-P3013.jpg?x-email=niagaraoblako%40mail.ru</t>
  </si>
  <si>
    <t>https://thumb.cloud.mail.ru/weblink/thumb/xw1/2E7k/4xe5Rjusj/%D0%A1%D1%85%D0%B5%D0%BC%D0%B0%20GR-P3013.jpg?x-email=niagaraoblako%40mail.ru</t>
  </si>
  <si>
    <t>https://cloud.mail.ru/public/3ea1/2ttKx55nL</t>
  </si>
  <si>
    <t>https://thumb.cloud.mail.ru/weblink/thumb/xw1/3ea1/2ttKx55nL/GR-PR3013.jpg?x-email=niagaraoblako%40mail.ru</t>
  </si>
  <si>
    <t>https://thumb.cloud.mail.ru/weblink/thumb/xw1/3ea1/2ttKx55nL/%D0%A1%D1%85%D0%B5%D0%BC%D0%B0%20GR-PR3013.jpg?x-email=niagaraoblako%40mail.ru</t>
  </si>
  <si>
    <t>https://cloud.mail.ru/public/2ed4/2wtAexdWN</t>
  </si>
  <si>
    <t>https://thumb.cloud.mail.ru/weblink/thumb/xw1/2ed4/2wtAexdWN/GR-N3011.jpg?x-email=niagaraoblako%40mail.ru</t>
  </si>
  <si>
    <t>https://thumb.cloud.mail.ru/weblink/thumb/xw1/2ed4/2wtAexdWN/%D0%A1%D1%85%D0%B5%D0%BC%D0%B0%20GR-N3011.jpg?x-email=niagaraoblako%40mail.ru</t>
  </si>
  <si>
    <t>https://cloud.mail.ru/public/Hfd4/MXgoT4HoR</t>
  </si>
  <si>
    <t>https://thumb.cloud.mail.ru/weblink/thumb/xw1/Hfd4/MXgoT4HoR/GR-P3011.jpg?x-email=niagaraoblako%40mail.ru</t>
  </si>
  <si>
    <t>https://thumb.cloud.mail.ru/weblink/thumb/xw1/Hfd4/MXgoT4HoR/%D0%A1%D1%85%D0%B5%D0%BC%D0%B0%20GR-P3011.jpg?x-email=niagaraoblako%40mail.ru</t>
  </si>
  <si>
    <t>https://cloud.mail.ru/public/5JeD/5dHbQH6pd</t>
  </si>
  <si>
    <t>https://thumb.cloud.mail.ru/weblink/thumb/xw1/5JeD/5dHbQH6pd/GR-PR3011.jpg?x-email=niagaraoblako%40mail.ru</t>
  </si>
  <si>
    <t>https://thumb.cloud.mail.ru/weblink/thumb/xw1/5JeD/5dHbQH6pd/%D0%A1%D1%85%D0%B5%D0%BC%D0%B0%20GR-PR3011.jpg?x-email=niagaraoblako%40mail.ru</t>
  </si>
  <si>
    <t>https://cloud.mail.ru/public/2uxP/3R4mmWNn3</t>
  </si>
  <si>
    <t>https://thumb.cloud.mail.ru/weblink/thumb/xw1/2uxP/3R4mmWNn3/GR-PR3010.jpg?x-email=niagaraoblako%40mail.ru</t>
  </si>
  <si>
    <t>https://thumb.cloud.mail.ru/weblink/thumb/xw1/2uxP/3R4mmWNn3/%D0%A1%D1%85%D0%B5%D0%BC%D0%B0%20GR-PR3010.jpg?x-email=niagaraoblako%40mail.ru</t>
  </si>
  <si>
    <t>https://thumb.cloud.mail.ru/weblink/thumb/xw1/uMWb/2ojJisyhS/GR-250.jpg?x-email=niagaraoblako%40mail.ru</t>
  </si>
  <si>
    <t>https://cloud.mail.ru/public/3pSN/DotDpnPRj</t>
  </si>
  <si>
    <t>https://thumb.cloud.mail.ru/weblink/thumb/xw1/3pSN/DotDpnPRj/GR-121.jpg?x-email=niagaraoblako%40mail.ru</t>
  </si>
  <si>
    <t>https://cloud.mail.ru/public/2YD6/4eeS67ruE</t>
  </si>
  <si>
    <t>https://thumb.cloud.mail.ru/weblink/thumb/xw1/2YD6/4eeS67ruE/GR-122.jpg?x-email=niagaraoblako%40mail.ru</t>
  </si>
  <si>
    <t>https://cloud.mail.ru/public/4NFL/3YKt46AwE</t>
  </si>
  <si>
    <t>https://thumb.cloud.mail.ru/weblink/thumb/xw1/4NFL/3YKt46AwE/GR-123.jpg?x-email=niagaraoblako%40mail.ru</t>
  </si>
  <si>
    <t>https://cloud.mail.ru/public/3kvo/2nP162sPn</t>
  </si>
  <si>
    <t>https://thumb.cloud.mail.ru/weblink/thumb/xw1/3kvo/2nP162sPn/GR-126.jpg?x-email=niagaraoblako%40mail.ru</t>
  </si>
  <si>
    <t>https://cloud.mail.ru/public/3izx/3EdfygYcA</t>
  </si>
  <si>
    <t>https://thumb.cloud.mail.ru/weblink/thumb/xw1/3izx/3EdfygYcA/GR-127.jpg?x-email=niagaraoblako%40mail.ru</t>
  </si>
  <si>
    <t>https://cloud.mail.ru/public/4nLU/2a2spKoEc</t>
  </si>
  <si>
    <t>https://thumb.cloud.mail.ru/weblink/thumb/xw1/4nLU/2a2spKoEc/GR-128.jpg?x-email=niagaraoblako%40mail.ru</t>
  </si>
  <si>
    <t>https://cloud.mail.ru/public/2NUE/2G355dLga</t>
  </si>
  <si>
    <t>https://cloud.mail.ru/public/5Hxb/2RNj3e6DV</t>
  </si>
  <si>
    <t>https://cloud.mail.ru/public/5nv3/2oBzTXYpx</t>
  </si>
  <si>
    <t>https://cloud.mail.ru/public/42B7/2Pr2bot3j</t>
  </si>
  <si>
    <t>https://thumb.cloud.mail.ru/weblink/thumb/xw1/42B7/2Pr2bot3j/GR-221.jpg?x-email=niagaraoblako%40mail.ru</t>
  </si>
  <si>
    <t>https://cloud.mail.ru/public/xjFQ/6HYFBqfhe</t>
  </si>
  <si>
    <t>https://thumb.cloud.mail.ru/weblink/thumb/xw1/xjFQ/6HYFBqfhe/GR-222.jpg?x-email=niagaraoblako%40mail.ru</t>
  </si>
  <si>
    <t>https://cloud.mail.ru/public/5iYd/4yVMX8gNJ</t>
  </si>
  <si>
    <t>https://thumb.cloud.mail.ru/weblink/thumb/xw1/5iYd/4yVMX8gNJ/GR-223.jpg?x-email=niagaraoblako%40mail.ru</t>
  </si>
  <si>
    <t>https://cloud.mail.ru/public/3ohB/4Dn46Ldfn</t>
  </si>
  <si>
    <t>https://thumb.cloud.mail.ru/weblink/thumb/xw1/3ohB/4Dn46Ldfn/GR-227.jpg?x-email=niagaraoblako%40mail.ru</t>
  </si>
  <si>
    <t>https://cloud.mail.ru/public/5fKq/4n7o3Btzv</t>
  </si>
  <si>
    <t>https://cloud.mail.ru/public/2UNo/3j82b9agf</t>
  </si>
  <si>
    <t>https://thumb.cloud.mail.ru/weblink/thumb/xw1/2NUE/2G355dLga/140-240.jpg?x-email=niagaraoblako%40mail.ru</t>
  </si>
  <si>
    <t>https://thumb.cloud.mail.ru/weblink/thumb/xw1/5Hxb/2RNj3e6DV/141-241.jpg?x-email=niagaraoblako%40mail.ru</t>
  </si>
  <si>
    <t>https://thumb.cloud.mail.ru/weblink/thumb/xw1/5nv3/2oBzTXYpx/142-242.jpg?x-email=niagaraoblako%40mail.ru</t>
  </si>
  <si>
    <t>https://thumb.cloud.mail.ru/weblink/thumb/xw1/5fKq/4n7o3Btzv/141-241.jpg?x-email=niagaraoblako%40mail.ru</t>
  </si>
  <si>
    <t>https://thumb.cloud.mail.ru/weblink/thumb/xw1/2UNo/3j82b9agf/142-242.jpg?x-email=niagaraoblako%40mail.ru</t>
  </si>
  <si>
    <t xml:space="preserve">Китай </t>
  </si>
  <si>
    <t>GR-17075</t>
  </si>
  <si>
    <t>Унитаз GR-4455MS (490*370*360) БЕЛЫЙ МАТОВЫЙ подвесной БЕЗОБОДКОВЫЙ  с тонкой крышкой</t>
  </si>
  <si>
    <t>Флай</t>
  </si>
  <si>
    <t>Умывальник "ФОСТЕР-60см" (Kirovit)</t>
  </si>
  <si>
    <t>Умывальник "ФОСТЕР-70см" (Kirovit)</t>
  </si>
  <si>
    <t>Умывальник "ФОСТЕР-80см Пр" (Kirovit)</t>
  </si>
  <si>
    <t>Столешница МДФ Grossman "ФЛАЙ-60 cм" белая</t>
  </si>
  <si>
    <t>Раковина накладная Grossman D-410</t>
  </si>
  <si>
    <t>Столешница МДФ Grossman "ФЛАЙ-60 cм" серая</t>
  </si>
  <si>
    <t>Столешница МДФ Grossman "ФЛАЙ-70 cм" белая</t>
  </si>
  <si>
    <t>Столешница МДФ Grossman "ФЛАЙ-70 cм" серая</t>
  </si>
  <si>
    <t>Столешница МДФ Grossman "ФЛАЙ-80 cм" белая</t>
  </si>
  <si>
    <t>Столешница МДФ Grossman "ФЛАЙ-80 cм" серая</t>
  </si>
  <si>
    <t>Шкаф-зеркало Grossman "ИНЛАЙН-60 см" Лев.белое</t>
  </si>
  <si>
    <t>Инлайн</t>
  </si>
  <si>
    <t>Тумба подвесная Grossman "ИНЛАЙН-60 см" с 2-я ящ.белая/бетон(ум.Фостер-60)</t>
  </si>
  <si>
    <t>Шкаф-зеркало Grossman "ФОРТА-60 см" универсальное дуб галифакс</t>
  </si>
  <si>
    <t>Форта</t>
  </si>
  <si>
    <t>Тумба подвесная Grossman "ФОРТА-60 см" с 2-я ящ.дуб галифакс (ум.Фостер-60)</t>
  </si>
  <si>
    <t>Пенал подвесной Grossman "ФОРТА-30 см" универсальный дуб галифакс</t>
  </si>
  <si>
    <t>Шкаф-зеркало Grossman "ФОРТА-70 см" универсальное дуб галифакс</t>
  </si>
  <si>
    <t>Тумба подвесная Grossman "ФОРТА-70 см" с 2-я ящ.дуб галифакс (ум.Фостер-70)</t>
  </si>
  <si>
    <t>Шкаф-зеркало Grossman "ФОРТА-80 см" универсальное дуб галифакс</t>
  </si>
  <si>
    <t>Тумба подвесная Grossman "ФОРТА-80 см" с 2-я ящ.дуб галифакс (ум.Фостер-80 Пр.)</t>
  </si>
  <si>
    <t>Умывальник "ФОСТЕР-80см Пр." (Kirovit)</t>
  </si>
  <si>
    <t>Зеркало Grossman "ФАЛЬКОН-80 см" бетон</t>
  </si>
  <si>
    <t>Фалькон</t>
  </si>
  <si>
    <t xml:space="preserve">Тумба подвесная Grossman "ФАЛЬКОН-80 см" с 1-м ящ. бетон </t>
  </si>
  <si>
    <t xml:space="preserve">Умывальник накладной "GR-3016" </t>
  </si>
  <si>
    <t>Кросс</t>
  </si>
  <si>
    <t>Тумба подвесная Grossman "КРОСС-65 см" бетон (ум.Оскар-65)</t>
  </si>
  <si>
    <t>У18296</t>
  </si>
  <si>
    <t>Умывальник "ОСКАР-65см" (Kirovit)</t>
  </si>
  <si>
    <t>Пенал подвесной Grossman "КРОСС-30 см" универсал. бетон</t>
  </si>
  <si>
    <t>Солис</t>
  </si>
  <si>
    <t>У18298</t>
  </si>
  <si>
    <t>Умывальник "ОСКАР-85см" (Kirovit)</t>
  </si>
  <si>
    <t>GR-4455MS</t>
  </si>
  <si>
    <t>Санфаянс</t>
  </si>
  <si>
    <t>3./3</t>
  </si>
  <si>
    <t>https://cloud.mail.ru/public/4iic/5C9qUrXvb</t>
  </si>
  <si>
    <t>https://cloud.mail.ru/public/t6oY/4U3hcwVUp</t>
  </si>
  <si>
    <t>https://cloud.mail.ru/public/3LvE/woYPw4KSr</t>
  </si>
  <si>
    <t>Classic Унитаз GR-N3012 напольный ободковой</t>
  </si>
  <si>
    <t>Classic Унитаз GR-P3012 подвесной ободковый</t>
  </si>
  <si>
    <t>Classic Унитаз GR-PR3012 приставной ободковый</t>
  </si>
  <si>
    <t>Comfort Унитаз GR-N3013 напольный ободковый</t>
  </si>
  <si>
    <t>Comfort Унитаз GR-PR3013 приставной ободковый</t>
  </si>
  <si>
    <t>Modern Унитаз GR-PR3011 приставной ободковый</t>
  </si>
  <si>
    <t>Status Унитаз GR-PR3010 приставной ободковый</t>
  </si>
  <si>
    <t xml:space="preserve">КРЕПЕЖ В КОМПЛЕКТЕ </t>
  </si>
  <si>
    <t>https://thumb.cloud.mail.ru/weblink/thumb/xw1/3pSN/DotDpnPRj/GR_121_vis_01.jpg</t>
  </si>
  <si>
    <t>https://thumb.cloud.mail.ru/weblink/thumb/xw1/2YD6/4eeS67ruE/GR_122_vis_01.jpg</t>
  </si>
  <si>
    <t>https://thumb.cloud.mail.ru/weblink/thumb/xw1/4NFL/3YKt46AwE/GR_123_vis_01.jpg</t>
  </si>
  <si>
    <t>https://thumb.cloud.mail.ru/weblink/thumb/xw1/3kvo/2nP162sPn/GR_126_vis_01.jpg</t>
  </si>
  <si>
    <t>https://thumb.cloud.mail.ru/weblink/thumb/xw1/3izx/3EdfygYcA/GR_127_vis_01.jpg</t>
  </si>
  <si>
    <t>https://thumb.cloud.mail.ru/weblink/thumb/xw1/4nLU/2a2spKoEc/GR_128_vis_01.jpg</t>
  </si>
  <si>
    <t>https://thumb.cloud.mail.ru/weblink/thumb/xw1/42B7/2Pr2bot3j/GR_221_vis_01.jpg</t>
  </si>
  <si>
    <t>https://thumb.cloud.mail.ru/weblink/thumb/xw1/xjFQ/6HYFBqfhe/GR_222_vis_01.jpg</t>
  </si>
  <si>
    <t>https://thumb.cloud.mail.ru/weblink/thumb/xw1/5iYd/4yVMX8gNJ/GR_223_vis_01.jpg</t>
  </si>
  <si>
    <t>https://thumb.cloud.mail.ru/weblink/thumb/xw1/3ohB/4Dn46Ldfn/GR_227_vis_01.jpg</t>
  </si>
  <si>
    <t>https://thumb.cloud.mail.ru/weblink/thumb/xw1/3U6b/4YRdiqmQu/cab_GR_170D.171D_vis_01.jpg</t>
  </si>
  <si>
    <t>https://thumb.cloud.mail.ru/weblink/thumb/xw1/4o1z/3TNQqWa5o/cab_GR_170%2C171_vis_01.jpg</t>
  </si>
  <si>
    <t>https://thumb.cloud.mail.ru/weblink/thumb/xw1/4ich/5isNxzpmC/cab_GR_170Q.171Q_vis_01.jpg</t>
  </si>
  <si>
    <t>https://thumb.cloud.mail.ru/weblink/thumb/xw1/322u/4cEmnNLAU/cab_GR_270%2C271_vis_01.jpg</t>
  </si>
  <si>
    <t>https://thumb.cloud.mail.ru/weblink/thumb/xw1/4Sey/3kMRLHXZs/cab_GR_270D%2C271D_vis_01.jpg</t>
  </si>
  <si>
    <t>https://thumb.cloud.mail.ru/weblink/thumb/xw1/2vgV/39i6R9id7/cab_GR_270Q%2C271Qvis_01%20%281%29.jpg</t>
  </si>
  <si>
    <t>https://thumb.cloud.mail.ru/weblink/thumb/xw1/38nm/reB32g1gg/cab_GR_172Q_vis_01.jpg</t>
  </si>
  <si>
    <t>GR-PR4411S</t>
  </si>
  <si>
    <t>Унитаз GR-PR4411S (570*360 *410) приставной БЕЗОБОДКОВЫЙ с тонкой крышкой</t>
  </si>
  <si>
    <t>https://cloud.mail.ru/public/SVZb/9Zbhbsv8Y</t>
  </si>
  <si>
    <t>https://thumb.cloud.mail.ru/weblink/thumb/xw1/SVZb/9Zbhbsv8Y/GR-PR4411S_inter_01.tif</t>
  </si>
  <si>
    <t>https://thumb.cloud.mail.ru/weblink/thumb/xw1/SVZb/9Zbhbsv8Y/GR-PR4411S_shema.jpg</t>
  </si>
  <si>
    <t>Унитаз GR-4448S (680*390*790) напольный из 2 мест с тонкой крышкой</t>
  </si>
  <si>
    <t>https://thumb.cloud.mail.ru/weblink/thumb/xw1/2NUE/2G355dLga/GR-140_o.jpg</t>
  </si>
  <si>
    <t>https://thumb.cloud.mail.ru/weblink/thumb/xw1/5Hxb/2RNj3e6DV/GR-141_o.jpg</t>
  </si>
  <si>
    <t>https://thumb.cloud.mail.ru/weblink/thumb/xw1/5nv3/2oBzTXYpx/GR-142_o.jpg</t>
  </si>
  <si>
    <t>https://thumb.cloud.mail.ru/weblink/thumb/xw1/5fKq/4n7o3Btzv/GR%20241_o.jpg</t>
  </si>
  <si>
    <t>https://thumb.cloud.mail.ru/weblink/thumb/xw1/2UNo/3j82b9agf/GR%20242_o.jpg</t>
  </si>
  <si>
    <t>GR-0090</t>
  </si>
  <si>
    <t>Душевое ограждение GROSSMAN GR-0090 Cosmo 90*90*190 полукруг, двери раздвижные</t>
  </si>
  <si>
    <t>отдельная опция</t>
  </si>
  <si>
    <t>на поддон, подиум,пол</t>
  </si>
  <si>
    <t>https://cloud.mail.ru/public/4KNf/hTXt15APU</t>
  </si>
  <si>
    <t>https://thumb.cloud.mail.ru/weblink/thumb/xw1/4KNf/hTXt15APU/GR-0090.jpg</t>
  </si>
  <si>
    <t>https://thumb.cloud.mail.ru/weblink/thumb/xw1/4KNf/hTXt15APU/0090.jpg</t>
  </si>
  <si>
    <t>Раковина Grossman "ALVARO" 55 см (600*548*90) на стиральную машину</t>
  </si>
  <si>
    <t>https://cloud.mail.ru/public/vFKK/6NPWGGFSJ</t>
  </si>
  <si>
    <t>https://cloud.mail.ru/public/7qiG/6K3qSTs7E</t>
  </si>
  <si>
    <t>https://thumb.cloud.mail.ru/weblink/thumb/xw1/vGJd/43Cbqy8bE/GR-4411-1.jpg</t>
  </si>
  <si>
    <t>https://thumb.cloud.mail.ru/weblink/thumb/xw1/3cD1/2kLGest1i/GR-4411-1.jpg</t>
  </si>
  <si>
    <t>https://thumb.cloud.mail.ru/weblink/thumb/xw1/4UPZ/31gzvHMS5/GR%204412.jpg</t>
  </si>
  <si>
    <t>https://cloud.mail.ru/public/YRDb/7AT92XUPy</t>
  </si>
  <si>
    <t>https://thumb.cloud.mail.ru/weblink/thumb/xw1/YRDb/7AT92XUPy/GR%204412_s.jpg</t>
  </si>
  <si>
    <t>https://thumb.cloud.mail.ru/weblink/thumb/xw1/55Ek/5EGePLEyq/GR%204413S.jpg</t>
  </si>
  <si>
    <t>https://thumb.cloud.mail.ru/weblink/thumb/xw1/4vXW/3b5Doszy4/GR%204414S.jpg</t>
  </si>
  <si>
    <t>https://cloud.mail.ru/public/36kH/3o9y2a5H3</t>
  </si>
  <si>
    <t>https://thumb.cloud.mail.ru/weblink/thumb/xw1/36kH/3o9y2a5H3/GR-PR4414S_vis_01.jpg</t>
  </si>
  <si>
    <t>https://thumb.cloud.mail.ru/weblink/thumb/xw1/36kH/3o9y2a5H3/GR-PR4414S%20%28BPR4414S%29_inter_01.jpg</t>
  </si>
  <si>
    <t>https://thumb.cloud.mail.ru/weblink/thumb/xw1/2RwS/5DLcPhXas/GR-4441.jpg</t>
  </si>
  <si>
    <t>https://thumb.cloud.mail.ru/weblink/thumb/xw1/9C9G/3tKVSLs62/GR-4442%20%283%29.jpg</t>
  </si>
  <si>
    <t>https://thumb.cloud.mail.ru/weblink/thumb/xw1/5zAv/3sgjxjFYe/GR-4443S.jpg</t>
  </si>
  <si>
    <t>https://thumb.cloud.mail.ru/weblink/thumb/xw1/3Jew/3dnGnqeEV/GR-4445.jpg</t>
  </si>
  <si>
    <t>https://thumb.cloud.mail.ru/weblink/thumb/xw1/3YVs/4a4pp4ZuV/GR-4446%20%285%29.jpg</t>
  </si>
  <si>
    <t>https://thumb.cloud.mail.ru/weblink/thumb/xw1/4yfN/2fRZ4GSoh/GR-4447S.jpg</t>
  </si>
  <si>
    <t>https://thumb.cloud.mail.ru/weblink/thumb/xw1/2W7i/4wehRXSYg/GR-4455.jpg</t>
  </si>
  <si>
    <t>https://thumb.cloud.mail.ru/weblink/thumb/xw1/2DsY/3LUbicxk4/GR-4477.jpg</t>
  </si>
  <si>
    <t>https://thumb.cloud.mail.ru/weblink/thumb/xw1/4oj9/2goTHBEJ3/GR-4448S.jpg</t>
  </si>
  <si>
    <t>https://thumb.cloud.mail.ru/weblink/thumb/xw1/DkUP/np3guo3kf/GR%204449S.jpg</t>
  </si>
  <si>
    <t>https://thumb.cloud.mail.ru/weblink/thumb/xw1/4JNk/huqtLh1eL/GR%204449S.jpg</t>
  </si>
  <si>
    <t>https://thumb.cloud.mail.ru/weblink/thumb/xw1/tEKr/SeK2H7jkM/GR%204450S.jpg</t>
  </si>
  <si>
    <t>https://cloud.mail.ru/public/2LqN/2Ap15gSi7</t>
  </si>
  <si>
    <t>https://thumb.cloud.mail.ru/weblink/thumb/xw1/2LqN/2Ap15gSi7/GR-PR4450S_vis_01.jpg</t>
  </si>
  <si>
    <t>https://thumb.cloud.mail.ru/weblink/thumb/xw1/2LqN/2Ap15gSi7/GR-PR4450S_inter_01.jpg</t>
  </si>
  <si>
    <t>https://thumb.cloud.mail.ru/weblink/thumb/xw1/2Lzk/4SsTXsoYu/GR%204451S.jpg</t>
  </si>
  <si>
    <t>https://thumb.cloud.mail.ru/weblink/thumb/xw1/3nBH/dbjWtizCU/GR-4455.jpg</t>
  </si>
  <si>
    <t>https://thumb.cloud.mail.ru/weblink/thumb/xw1/4iic/5C9qUrXvb/GR-B4414.jpg</t>
  </si>
  <si>
    <t>https://thumb.cloud.mail.ru/weblink/thumb/xw1/t6oY/4U3hcwVUp/GR_B_4412.jpg</t>
  </si>
  <si>
    <t>https://thumb.cloud.mail.ru/weblink/thumb/xw1/3LvE/woYPw4KSr/GR-BPR4414S.jpg</t>
  </si>
  <si>
    <t>https://cloud.mail.ru/public/QeV6/Vb71BRqAi</t>
  </si>
  <si>
    <t>https://thumb.cloud.mail.ru/weblink/thumb/xw1/QeV6/Vb71BRqAi/GR%204450S.jpg</t>
  </si>
  <si>
    <t>https://thumb.cloud.mail.ru/weblink/thumb/xw1/4iic/5C9qUrXvb/GR-B4414%28GR-4414S%29_inter_01.tif</t>
  </si>
  <si>
    <t>https://thumb.cloud.mail.ru/weblink/thumb/xw1/4iic/5C9qUrXvb/GR-%D0%924414_shema.jpg</t>
  </si>
  <si>
    <t>https://thumb.cloud.mail.ru/weblink/thumb/xw1/t6oY/4U3hcwVUp/GR-B4412%20%28GR-4412S%29_inter_01.tif</t>
  </si>
  <si>
    <t>https://thumb.cloud.mail.ru/weblink/thumb/xw1/t6oY/4U3hcwVUp/GR-%D0%924412%EF%BC%8CGR-%D0%924412%D0%9C_shema.jpg</t>
  </si>
  <si>
    <t>https://thumb.cloud.mail.ru/weblink/thumb/xw1/3LvE/woYPw4KSr/GR-PR4414S%20%28BPR4414S%29_inter_01.jpg</t>
  </si>
  <si>
    <t>https://thumb.cloud.mail.ru/weblink/thumb/xw1/3LvE/woYPw4KSr/GR-%D0%92PR4414_shema.jpg</t>
  </si>
  <si>
    <t>https://thumb.cloud.mail.ru/weblink/thumb/xw1/2LqN/2Ap15gSi7/GR-PR4450S_shema.jpg</t>
  </si>
  <si>
    <t>2./2</t>
  </si>
  <si>
    <t>https://thumb.cloud.mail.ru/weblink/thumb/xw1/vGJd/43Cbqy8bE/GR_4411_vis_01.jpg</t>
  </si>
  <si>
    <t>https://thumb.cloud.mail.ru/weblink/thumb/xw1/vGJd/43Cbqy8bE/GR_4411_vis_02.jpg</t>
  </si>
  <si>
    <t>https://thumb.cloud.mail.ru/weblink/thumb/xw1/vGJd/43Cbqy8bE/GR_4411_vis_03.jpg</t>
  </si>
  <si>
    <t>https://thumb.cloud.mail.ru/weblink/thumb/xw1/vGJd/43Cbqy8bE/GR_4411_inter_01.jpg</t>
  </si>
  <si>
    <t>https://thumb.cloud.mail.ru/weblink/thumb/xw1/3cD1/2kLGest1i/GR_4411BS_vis_01.jpg</t>
  </si>
  <si>
    <t>https://thumb.cloud.mail.ru/weblink/thumb/xw1/3cD1/2kLGest1i/GR_4411BS_vis_02.jpg</t>
  </si>
  <si>
    <t>https://thumb.cloud.mail.ru/weblink/thumb/xw1/3cD1/2kLGest1i/GR_4411BS_vis_03.jpg</t>
  </si>
  <si>
    <t>https://thumb.cloud.mail.ru/weblink/thumb/xw1/3cD1/2kLGest1i/GR_4411BS_inter_01.jpg</t>
  </si>
  <si>
    <t>https://thumb.cloud.mail.ru/weblink/thumb/xw1/4UPZ/31gzvHMS5/GR_4412s_vis_01.jpg</t>
  </si>
  <si>
    <t>https://thumb.cloud.mail.ru/weblink/thumb/xw1/4UPZ/31gzvHMS5/GR_4412s_vis_02.jpg</t>
  </si>
  <si>
    <t>https://thumb.cloud.mail.ru/weblink/thumb/xw1/4UPZ/31gzvHMS5/GR_4412s_vis_03.jpg</t>
  </si>
  <si>
    <t>https://thumb.cloud.mail.ru/weblink/thumb/xw1/4UPZ/31gzvHMS5/GR_4412s_vis_inter.jpg</t>
  </si>
  <si>
    <t>https://thumb.cloud.mail.ru/weblink/thumb/xw1/YRDb/7AT92XUPy/GR_4412ms_vis_01.jpg</t>
  </si>
  <si>
    <t>https://thumb.cloud.mail.ru/weblink/thumb/xw1/YRDb/7AT92XUPy/GR_4412ms_vis_02.jpg</t>
  </si>
  <si>
    <t>https://thumb.cloud.mail.ru/weblink/thumb/xw1/YRDb/7AT92XUPy/GR_4412ms_vis_03.jpg</t>
  </si>
  <si>
    <t>https://thumb.cloud.mail.ru/weblink/thumb/xw1/YRDb/7AT92XUPy/GR_4412ms_inter_01.jpg</t>
  </si>
  <si>
    <t>https://thumb.cloud.mail.ru/weblink/thumb/xw1/55Ek/5EGePLEyq/GR_4413s_vis_01.jpg</t>
  </si>
  <si>
    <t>https://thumb.cloud.mail.ru/weblink/thumb/xw1/55Ek/5EGePLEyq/GR_4413s_vis_02.jpg</t>
  </si>
  <si>
    <t>https://thumb.cloud.mail.ru/weblink/thumb/xw1/55Ek/5EGePLEyq/GR_4413s_vis_03.jpg</t>
  </si>
  <si>
    <t>https://thumb.cloud.mail.ru/weblink/thumb/xw1/55Ek/5EGePLEyq/GR_4413s_inter_01.jpg</t>
  </si>
  <si>
    <t>https://thumb.cloud.mail.ru/weblink/thumb/xw1/4vXW/3b5Doszy4/GR_4414s_vis_01.jpg</t>
  </si>
  <si>
    <t>https://thumb.cloud.mail.ru/weblink/thumb/xw1/4vXW/3b5Doszy4/GR_4414s_vis_02.jpg</t>
  </si>
  <si>
    <t>https://thumb.cloud.mail.ru/weblink/thumb/xw1/4vXW/3b5Doszy4/GR_4414s_vis_03.jpg</t>
  </si>
  <si>
    <t>https://thumb.cloud.mail.ru/weblink/thumb/xw1/4vXW/3b5Doszy4/GR_4414s_inter_01.jpg</t>
  </si>
  <si>
    <t>https://thumb.cloud.mail.ru/weblink/thumb/xw1/2RwS/5DLcPhXas/GR_4441_vis_01.jpg</t>
  </si>
  <si>
    <t>https://thumb.cloud.mail.ru/weblink/thumb/xw1/2RwS/5DLcPhXas/GR_4441_vis_02.jpg</t>
  </si>
  <si>
    <t>https://thumb.cloud.mail.ru/weblink/thumb/xw1/2RwS/5DLcPhXas/GR_4441_vis_03.jpg</t>
  </si>
  <si>
    <t>https://thumb.cloud.mail.ru/weblink/thumb/xw1/2RwS/5DLcPhXas/GR_4441_inter_01.jpg</t>
  </si>
  <si>
    <t>https://thumb.cloud.mail.ru/weblink/thumb/xw1/9C9G/3tKVSLs62/GR_4442_vis_01.jpg</t>
  </si>
  <si>
    <t>https://thumb.cloud.mail.ru/weblink/thumb/xw1/9C9G/3tKVSLs62/GR_4442_vis_02.jpg</t>
  </si>
  <si>
    <t>https://thumb.cloud.mail.ru/weblink/thumb/xw1/9C9G/3tKVSLs62/GR_4442_vis_03.jpg</t>
  </si>
  <si>
    <t>https://thumb.cloud.mail.ru/weblink/thumb/xw1/9C9G/3tKVSLs62/GR_4442_inter_01.jpg</t>
  </si>
  <si>
    <t>https://thumb.cloud.mail.ru/weblink/thumb/xw1/5zAv/3sgjxjFYe/GR_4443s_vis_01.jpg</t>
  </si>
  <si>
    <t>https://thumb.cloud.mail.ru/weblink/thumb/xw1/5zAv/3sgjxjFYe/GR_4443s_vis_02.jpg</t>
  </si>
  <si>
    <t>https://thumb.cloud.mail.ru/weblink/thumb/xw1/5zAv/3sgjxjFYe/GR_4443s_vis_03.jpg</t>
  </si>
  <si>
    <t>https://thumb.cloud.mail.ru/weblink/thumb/xw1/5zAv/3sgjxjFYe/GR_4443s_inter_01.jpg</t>
  </si>
  <si>
    <t>https://thumb.cloud.mail.ru/weblink/thumb/xw1/3Jew/3dnGnqeEV/GR_4445_vis_01.jpg</t>
  </si>
  <si>
    <t>https://thumb.cloud.mail.ru/weblink/thumb/xw1/3Jew/3dnGnqeEV/GR_4445_vis_02.jpg</t>
  </si>
  <si>
    <t>https://thumb.cloud.mail.ru/weblink/thumb/xw1/3Jew/3dnGnqeEV/GR_4445_vis_03.jpg</t>
  </si>
  <si>
    <t>https://thumb.cloud.mail.ru/weblink/thumb/xw1/3Jew/3dnGnqeEV/GR_4445_inter_01.jpg</t>
  </si>
  <si>
    <t>https://thumb.cloud.mail.ru/weblink/thumb/xw1/3YVs/4a4pp4ZuV/GR_4446_vis_01.jpg</t>
  </si>
  <si>
    <t>https://thumb.cloud.mail.ru/weblink/thumb/xw1/3YVs/4a4pp4ZuV/GR_4446_vis_02.jpg</t>
  </si>
  <si>
    <t>https://thumb.cloud.mail.ru/weblink/thumb/xw1/3YVs/4a4pp4ZuV/GR_4446_vis_03.jpg</t>
  </si>
  <si>
    <t>https://thumb.cloud.mail.ru/weblink/thumb/xw1/3YVs/4a4pp4ZuV/GR_4446_inter_01.jpg</t>
  </si>
  <si>
    <t>https://thumb.cloud.mail.ru/weblink/thumb/xw1/4yfN/2fRZ4GSoh/GR_4447_vis_01.jpg</t>
  </si>
  <si>
    <t>https://thumb.cloud.mail.ru/weblink/thumb/xw1/4yfN/2fRZ4GSoh/GR_4447_vis_02.jpg</t>
  </si>
  <si>
    <t>https://thumb.cloud.mail.ru/weblink/thumb/xw1/4yfN/2fRZ4GSoh/GR_4447_vis_03.jpg</t>
  </si>
  <si>
    <t>https://thumb.cloud.mail.ru/weblink/thumb/xw1/4yfN/2fRZ4GSoh/GR_4447_inter_01.jpg</t>
  </si>
  <si>
    <t>https://thumb.cloud.mail.ru/weblink/thumb/xw1/2DsY/3LUbicxk4/GR_4477s_vis_01.jpg</t>
  </si>
  <si>
    <t>https://thumb.cloud.mail.ru/weblink/thumb/xw1/2DsY/3LUbicxk4/GR_4477s_vis_02.jpg</t>
  </si>
  <si>
    <t>https://thumb.cloud.mail.ru/weblink/thumb/xw1/2DsY/3LUbicxk4/GR_4477s_vis_03.jpg</t>
  </si>
  <si>
    <t>https://thumb.cloud.mail.ru/weblink/thumb/xw1/2DsY/3LUbicxk4/GR_4477s_inter_01.jpg</t>
  </si>
  <si>
    <t>https://thumb.cloud.mail.ru/weblink/thumb/xw1/4oj9/2goTHBEJ3/GR_4448_vis_01.jpg</t>
  </si>
  <si>
    <t>https://thumb.cloud.mail.ru/weblink/thumb/xw1/4oj9/2goTHBEJ3/GR_4448_vis_02.jpg</t>
  </si>
  <si>
    <t>https://thumb.cloud.mail.ru/weblink/thumb/xw1/4oj9/2goTHBEJ3/GR_4448_vis_03.jpg</t>
  </si>
  <si>
    <t>https://thumb.cloud.mail.ru/weblink/thumb/xw1/4oj9/2goTHBEJ3/GR_4448_inter_01.jpg</t>
  </si>
  <si>
    <t>https://thumb.cloud.mail.ru/weblink/thumb/xw1/DkUP/np3guo3kf/GR_4449s_vis_01.jpg</t>
  </si>
  <si>
    <t>https://thumb.cloud.mail.ru/weblink/thumb/xw1/DkUP/np3guo3kf/GR_4449s_vis_02.jpg</t>
  </si>
  <si>
    <t>https://thumb.cloud.mail.ru/weblink/thumb/xw1/DkUP/np3guo3kf/GR_4449s_vis_03.jpg</t>
  </si>
  <si>
    <t>https://thumb.cloud.mail.ru/weblink/thumb/xw1/DkUP/np3guo3kf/GR_4449s_inter_01.jpg</t>
  </si>
  <si>
    <t>https://thumb.cloud.mail.ru/weblink/thumb/xw1/4JNk/huqtLh1eL/GR_4449bms_vis_01.jpg</t>
  </si>
  <si>
    <t>https://thumb.cloud.mail.ru/weblink/thumb/xw1/4JNk/huqtLh1eL/GR_4449bms_vis_02.jpg</t>
  </si>
  <si>
    <t>https://thumb.cloud.mail.ru/weblink/thumb/xw1/4JNk/huqtLh1eL/GR_4449bms_vis_03.jpg</t>
  </si>
  <si>
    <t>https://thumb.cloud.mail.ru/weblink/thumb/xw1/4JNk/huqtLh1eL/GR_4449bms_inter_01.jpg</t>
  </si>
  <si>
    <t>https://thumb.cloud.mail.ru/weblink/thumb/xw1/tEKr/SeK2H7jkM/GR_4450s_vis_01.jpg</t>
  </si>
  <si>
    <t>https://thumb.cloud.mail.ru/weblink/thumb/xw1/tEKr/SeK2H7jkM/GR_4450s_vis_02.jpg</t>
  </si>
  <si>
    <t>https://thumb.cloud.mail.ru/weblink/thumb/xw1/tEKr/SeK2H7jkM/GR_4450s_vis_03.jpg</t>
  </si>
  <si>
    <t>https://thumb.cloud.mail.ru/weblink/thumb/xw1/tEKr/SeK2H7jkM/GR_4450s_inter_01.jpg</t>
  </si>
  <si>
    <t>https://thumb.cloud.mail.ru/weblink/thumb/xw1/QeV6/Vb71BRqAi/GR_4450ms_vis_01.jpg</t>
  </si>
  <si>
    <t>https://thumb.cloud.mail.ru/weblink/thumb/xw1/QeV6/Vb71BRqAi/GR_4450ms_vis_02.jpg</t>
  </si>
  <si>
    <t>https://thumb.cloud.mail.ru/weblink/thumb/xw1/QeV6/Vb71BRqAi/GR_4450ms_vis_03.jpg</t>
  </si>
  <si>
    <t>https://thumb.cloud.mail.ru/weblink/thumb/xw1/QeV6/Vb71BRqAi/GR_4450ms_inter_01.jpg</t>
  </si>
  <si>
    <t>https://thumb.cloud.mail.ru/weblink/thumb/xw1/2Lzk/4SsTXsoYu/GR_4451s_vis_01.jpg</t>
  </si>
  <si>
    <t>https://thumb.cloud.mail.ru/weblink/thumb/xw1/2Lzk/4SsTXsoYu/GR_4451s_vis_02.jpg</t>
  </si>
  <si>
    <t>https://thumb.cloud.mail.ru/weblink/thumb/xw1/2Lzk/4SsTXsoYu/GR_4451s_inter_01.jpg</t>
  </si>
  <si>
    <t>https://thumb.cloud.mail.ru/weblink/thumb/xw1/2Lzk/4SsTXsoYu/GR_4451s_vis_03.jpg</t>
  </si>
  <si>
    <t>https://thumb.cloud.mail.ru/weblink/thumb/xw1/2W7i/4wehRXSYg/GR_4455s_vis_01.jpg</t>
  </si>
  <si>
    <t>https://thumb.cloud.mail.ru/weblink/thumb/xw1/2W7i/4wehRXSYg/GR_4455s_vis_02.jpg</t>
  </si>
  <si>
    <t>https://thumb.cloud.mail.ru/weblink/thumb/xw1/2W7i/4wehRXSYg/GR_4455s_vis_03.jpg</t>
  </si>
  <si>
    <t>https://thumb.cloud.mail.ru/weblink/thumb/xw1/2W7i/4wehRXSYg/GR_4455s_inter_02.jpg</t>
  </si>
  <si>
    <t>https://thumb.cloud.mail.ru/weblink/thumb/xw1/3nBH/dbjWtizCU/GR_4455bms_vis_01.jpg</t>
  </si>
  <si>
    <t>https://thumb.cloud.mail.ru/weblink/thumb/xw1/3nBH/dbjWtizCU/GR_4455bms_vis_02.jpg</t>
  </si>
  <si>
    <t>https://thumb.cloud.mail.ru/weblink/thumb/xw1/3nBH/dbjWtizCU/GR_4455bms_vis_03.jpg</t>
  </si>
  <si>
    <t>https://thumb.cloud.mail.ru/weblink/thumb/xw1/3nBH/dbjWtizCU/GR_4455bms_inter_01.jpg</t>
  </si>
  <si>
    <t>Ссылка на фото №3</t>
  </si>
  <si>
    <t>Ссылка на фото №5</t>
  </si>
  <si>
    <t>https://thumb.cloud.mail.ru/weblink/thumb/xw1/3pSN/DotDpnPRj/GR_121_inter_01.jpg</t>
  </si>
  <si>
    <t>https://thumb.cloud.mail.ru/weblink/thumb/xw1/3pSN/DotDpnPRj/GR_detalle_W_vis_01.jpg</t>
  </si>
  <si>
    <t>https://thumb.cloud.mail.ru/weblink/thumb/xw1/3pSN/DotDpnPRj/GR_detalle_W_vis_02.jpg</t>
  </si>
  <si>
    <t>https://thumb.cloud.mail.ru/weblink/thumb/xw1/3pSN/DotDpnPRj/GR_detalle_W_vis_03.jpg</t>
  </si>
  <si>
    <t>https://thumb.cloud.mail.ru/weblink/thumb/xw1/3pSN/DotDpnPRj/GR_detalle_W_vis_04.jpg</t>
  </si>
  <si>
    <t>https://thumb.cloud.mail.ru/weblink/thumb/xw1/3pSN/DotDpnPRj/GR_detalle_W_vis_05.jpg</t>
  </si>
  <si>
    <t>https://thumb.cloud.mail.ru/weblink/thumb/xw1/3pSN/DotDpnPRj/GR_detalle_W_vis_06.jpg</t>
  </si>
  <si>
    <t>https://thumb.cloud.mail.ru/weblink/thumb/xw1/3pSN/DotDpnPRj/GR_detalle_W_vis_07.jpg</t>
  </si>
  <si>
    <t>Ссылка на фото №6</t>
  </si>
  <si>
    <t>Ссылка на фото №7</t>
  </si>
  <si>
    <t>Ссылка на фото №8</t>
  </si>
  <si>
    <t>Ссылка на фото №9</t>
  </si>
  <si>
    <t>Ссылка на фото №10 (размеры)</t>
  </si>
  <si>
    <t>https://thumb.cloud.mail.ru/weblink/thumb/xw1/2YD6/4eeS67ruE/GR_122_inter_01.jpg</t>
  </si>
  <si>
    <t>https://thumb.cloud.mail.ru/weblink/thumb/xw1/2YD6/4eeS67ruE/GR_detalle_W_vis_01.jpg</t>
  </si>
  <si>
    <t>https://thumb.cloud.mail.ru/weblink/thumb/xw1/2YD6/4eeS67ruE/GR_detalle_W_vis_02.jpg</t>
  </si>
  <si>
    <t>https://thumb.cloud.mail.ru/weblink/thumb/xw1/2YD6/4eeS67ruE/GR_detalle_W_vis_03.jpg</t>
  </si>
  <si>
    <t>https://thumb.cloud.mail.ru/weblink/thumb/xw1/2YD6/4eeS67ruE/GR_detalle_W_vis_04.jpg</t>
  </si>
  <si>
    <t>https://thumb.cloud.mail.ru/weblink/thumb/xw1/2YD6/4eeS67ruE/GR_detalle_W_vis_05.jpg</t>
  </si>
  <si>
    <t>https://thumb.cloud.mail.ru/weblink/thumb/xw1/2YD6/4eeS67ruE/GR_detalle_W_vis_06.jpg</t>
  </si>
  <si>
    <t>https://thumb.cloud.mail.ru/weblink/thumb/xw1/2YD6/4eeS67ruE/GR_detalle_W_vis_07.jpg</t>
  </si>
  <si>
    <t>https://thumb.cloud.mail.ru/weblink/thumb/xw1/4NFL/3YKt46AwE/GR_123_inter_01.jpg</t>
  </si>
  <si>
    <t>https://thumb.cloud.mail.ru/weblink/thumb/xw1/4NFL/3YKt46AwE/GR_detalle_W_vis_01.jpg</t>
  </si>
  <si>
    <t>https://thumb.cloud.mail.ru/weblink/thumb/xw1/4NFL/3YKt46AwE/GR_detalle_W_vis_02.jpg</t>
  </si>
  <si>
    <t>https://thumb.cloud.mail.ru/weblink/thumb/xw1/4NFL/3YKt46AwE/GR_detalle_W_vis_03.jpg</t>
  </si>
  <si>
    <t>https://thumb.cloud.mail.ru/weblink/thumb/xw1/4NFL/3YKt46AwE/GR_detalle_W_vis_04.jpg</t>
  </si>
  <si>
    <t>https://thumb.cloud.mail.ru/weblink/thumb/xw1/4NFL/3YKt46AwE/GR_detalle_W_vis_05.jpg</t>
  </si>
  <si>
    <t>https://thumb.cloud.mail.ru/weblink/thumb/xw1/4NFL/3YKt46AwE/GR_detalle_W_vis_06.jpg</t>
  </si>
  <si>
    <t>https://thumb.cloud.mail.ru/weblink/thumb/xw1/4NFL/3YKt46AwE/GR_detalle_W_vis_07.jpg</t>
  </si>
  <si>
    <t>https://thumb.cloud.mail.ru/weblink/thumb/xw1/3kvo/2nP162sPn/GR_126_inter_01.jpg</t>
  </si>
  <si>
    <t>https://thumb.cloud.mail.ru/weblink/thumb/xw1/3kvo/2nP162sPn/GR_detalle_W_vis_01.jpg</t>
  </si>
  <si>
    <t>https://thumb.cloud.mail.ru/weblink/thumb/xw1/3kvo/2nP162sPn/GR_detalle_W_vis_02.jpg</t>
  </si>
  <si>
    <t>https://thumb.cloud.mail.ru/weblink/thumb/xw1/3kvo/2nP162sPn/GR_detalle_W_vis_03.jpg</t>
  </si>
  <si>
    <t>https://thumb.cloud.mail.ru/weblink/thumb/xw1/3kvo/2nP162sPn/GR_detalle_W_vis_04.jpg</t>
  </si>
  <si>
    <t>https://thumb.cloud.mail.ru/weblink/thumb/xw1/3kvo/2nP162sPn/GR_detalle_W_vis_05.jpg</t>
  </si>
  <si>
    <t>https://thumb.cloud.mail.ru/weblink/thumb/xw1/3kvo/2nP162sPn/GR_detalle_W_vis_06.jpg</t>
  </si>
  <si>
    <t>https://thumb.cloud.mail.ru/weblink/thumb/xw1/3kvo/2nP162sPn/GR_detalle_W_vis_07.jpg</t>
  </si>
  <si>
    <t>https://thumb.cloud.mail.ru/weblink/thumb/xw1/3izx/3EdfygYcA/GR_127_inter_01.jpg</t>
  </si>
  <si>
    <t>https://thumb.cloud.mail.ru/weblink/thumb/xw1/3izx/3EdfygYcA/GR_detalle_W_vis_01.jpg</t>
  </si>
  <si>
    <t>https://thumb.cloud.mail.ru/weblink/thumb/xw1/3izx/3EdfygYcA/GR_detalle_W_vis_02.jpg</t>
  </si>
  <si>
    <t>https://thumb.cloud.mail.ru/weblink/thumb/xw1/3izx/3EdfygYcA/GR_detalle_W_vis_03.jpg</t>
  </si>
  <si>
    <t>https://thumb.cloud.mail.ru/weblink/thumb/xw1/3izx/3EdfygYcA/GR_detalle_W_vis_04.jpg</t>
  </si>
  <si>
    <t>https://thumb.cloud.mail.ru/weblink/thumb/xw1/3izx/3EdfygYcA/GR_detalle_W_vis_05.jpg</t>
  </si>
  <si>
    <t>https://thumb.cloud.mail.ru/weblink/thumb/xw1/3izx/3EdfygYcA/GR_detalle_W_vis_06.jpg</t>
  </si>
  <si>
    <t>https://thumb.cloud.mail.ru/weblink/thumb/xw1/3izx/3EdfygYcA/GR_detalle_W_vis_07.jpg</t>
  </si>
  <si>
    <t>Ссылка на фото №2 (в  интерьере)</t>
  </si>
  <si>
    <t>https://thumb.cloud.mail.ru/weblink/thumb/xw1/4nLU/2a2spKoEc/GR_128_inter_01.jpg</t>
  </si>
  <si>
    <t>https://thumb.cloud.mail.ru/weblink/thumb/xw1/4nLU/2a2spKoEc/GR_detalle_W_vis_01.jpg</t>
  </si>
  <si>
    <t>https://thumb.cloud.mail.ru/weblink/thumb/xw1/4nLU/2a2spKoEc/GR_detalle_W_vis_02.jpg</t>
  </si>
  <si>
    <t>https://thumb.cloud.mail.ru/weblink/thumb/xw1/4nLU/2a2spKoEc/GR_detalle_W_vis_03.jpg</t>
  </si>
  <si>
    <t>https://thumb.cloud.mail.ru/weblink/thumb/xw1/4nLU/2a2spKoEc/GR_detalle_W_vis_04.jpg</t>
  </si>
  <si>
    <t>https://thumb.cloud.mail.ru/weblink/thumb/xw1/4nLU/2a2spKoEc/GR_detalle_W_vis_05.jpg</t>
  </si>
  <si>
    <t>https://thumb.cloud.mail.ru/weblink/thumb/xw1/4nLU/2a2spKoEc/GR_detalle_W_vis_06.jpg</t>
  </si>
  <si>
    <t>https://thumb.cloud.mail.ru/weblink/thumb/xw1/4nLU/2a2spKoEc/GR_detalle_W_vis_07.jpg</t>
  </si>
  <si>
    <t>https://thumb.cloud.mail.ru/weblink/thumb/xw1/2NUE/2G355dLga/GR-140.jpg</t>
  </si>
  <si>
    <t>https://thumb.cloud.mail.ru/weblink/thumb/xw1/5Hxb/2RNj3e6DV/GR-141.jpg</t>
  </si>
  <si>
    <t>https://thumb.cloud.mail.ru/weblink/thumb/xw1/5nv3/2oBzTXYpx/GR-142.jpg</t>
  </si>
  <si>
    <t>https://thumb.cloud.mail.ru/weblink/thumb/xw1/42B7/2Pr2bot3j/GR_221_inter_01.jpg</t>
  </si>
  <si>
    <t>https://thumb.cloud.mail.ru/weblink/thumb/xw1/42B7/2Pr2bot3j/GR_detalle_B_vis_01.jpg</t>
  </si>
  <si>
    <t>https://thumb.cloud.mail.ru/weblink/thumb/xw1/42B7/2Pr2bot3j/GR_detalle_B_vis_02.jpg</t>
  </si>
  <si>
    <t>https://thumb.cloud.mail.ru/weblink/thumb/xw1/42B7/2Pr2bot3j/GR_detalle_B_vis_03.jpg</t>
  </si>
  <si>
    <t>https://thumb.cloud.mail.ru/weblink/thumb/xw1/42B7/2Pr2bot3j/GR_detalle_B_vis_04.jpg</t>
  </si>
  <si>
    <t>https://thumb.cloud.mail.ru/weblink/thumb/xw1/42B7/2Pr2bot3j/GR_detalle_B_vis_05.jpg</t>
  </si>
  <si>
    <t>https://thumb.cloud.mail.ru/weblink/thumb/xw1/42B7/2Pr2bot3j/GR_detalle_B_vis_06.jpg</t>
  </si>
  <si>
    <t>https://thumb.cloud.mail.ru/weblink/thumb/xw1/42B7/2Pr2bot3j/GR_detalle_B_vis_07.jpg</t>
  </si>
  <si>
    <t>https://thumb.cloud.mail.ru/weblink/thumb/xw1/xjFQ/6HYFBqfhe/GR_222_inter_01.jpg</t>
  </si>
  <si>
    <t>https://thumb.cloud.mail.ru/weblink/thumb/xw1/xjFQ/6HYFBqfhe/GR_detalle_B_vis_01.jpg</t>
  </si>
  <si>
    <t>https://thumb.cloud.mail.ru/weblink/thumb/xw1/xjFQ/6HYFBqfhe/GR_detalle_B_vis_02.jpg</t>
  </si>
  <si>
    <t>https://thumb.cloud.mail.ru/weblink/thumb/xw1/xjFQ/6HYFBqfhe/GR_detalle_B_vis_03.jpg</t>
  </si>
  <si>
    <t>https://thumb.cloud.mail.ru/weblink/thumb/xw1/xjFQ/6HYFBqfhe/GR_detalle_B_vis_04.jpg</t>
  </si>
  <si>
    <t>https://thumb.cloud.mail.ru/weblink/thumb/xw1/xjFQ/6HYFBqfhe/GR_detalle_B_vis_05.jpg</t>
  </si>
  <si>
    <t>https://thumb.cloud.mail.ru/weblink/thumb/xw1/xjFQ/6HYFBqfhe/GR_detalle_B_vis_06.jpg</t>
  </si>
  <si>
    <t>https://thumb.cloud.mail.ru/weblink/thumb/xw1/xjFQ/6HYFBqfhe/GR_detalle_B_vis_07.jpg</t>
  </si>
  <si>
    <t>https://thumb.cloud.mail.ru/weblink/thumb/xw1/5iYd/4yVMX8gNJ/GR_223_inter_01.jpg</t>
  </si>
  <si>
    <t>https://thumb.cloud.mail.ru/weblink/thumb/xw1/5iYd/4yVMX8gNJ/GR_detalle_B_vis_01.jpg</t>
  </si>
  <si>
    <t>https://thumb.cloud.mail.ru/weblink/thumb/xw1/5iYd/4yVMX8gNJ/GR_detalle_B_vis_02.jpg</t>
  </si>
  <si>
    <t>https://thumb.cloud.mail.ru/weblink/thumb/xw1/5iYd/4yVMX8gNJ/GR_detalle_B_vis_03.jpg</t>
  </si>
  <si>
    <t>https://thumb.cloud.mail.ru/weblink/thumb/xw1/5iYd/4yVMX8gNJ/GR_detalle_B_vis_04.jpg</t>
  </si>
  <si>
    <t>https://thumb.cloud.mail.ru/weblink/thumb/xw1/5iYd/4yVMX8gNJ/GR_detalle_B_vis_05.jpg</t>
  </si>
  <si>
    <t>https://thumb.cloud.mail.ru/weblink/thumb/xw1/5iYd/4yVMX8gNJ/GR_detalle_B_vis_06.jpg</t>
  </si>
  <si>
    <t>https://thumb.cloud.mail.ru/weblink/thumb/xw1/5iYd/4yVMX8gNJ/GR_detalle_B_vis_07.jpg</t>
  </si>
  <si>
    <t>https://thumb.cloud.mail.ru/weblink/thumb/xw1/3ohB/4Dn46Ldfn/GR_227_inter_01.jpg</t>
  </si>
  <si>
    <t>https://thumb.cloud.mail.ru/weblink/thumb/xw1/3ohB/4Dn46Ldfn/GR_detalle_B_vis_01.jpg</t>
  </si>
  <si>
    <t>https://thumb.cloud.mail.ru/weblink/thumb/xw1/3ohB/4Dn46Ldfn/GR_detalle_B_vis_02.jpg</t>
  </si>
  <si>
    <t>https://thumb.cloud.mail.ru/weblink/thumb/xw1/3ohB/4Dn46Ldfn/GR_detalle_B_vis_03.jpg</t>
  </si>
  <si>
    <t>https://thumb.cloud.mail.ru/weblink/thumb/xw1/3ohB/4Dn46Ldfn/GR_detalle_B_vis_04.jpg</t>
  </si>
  <si>
    <t>https://thumb.cloud.mail.ru/weblink/thumb/xw1/3ohB/4Dn46Ldfn/GR_detalle_B_vis_05.jpg</t>
  </si>
  <si>
    <t>https://thumb.cloud.mail.ru/weblink/thumb/xw1/3ohB/4Dn46Ldfn/GR_detalle_B_vis_06.jpg</t>
  </si>
  <si>
    <t>https://thumb.cloud.mail.ru/weblink/thumb/xw1/3ohB/4Dn46Ldfn/GR_detalle_B_vis_07.jpg</t>
  </si>
  <si>
    <t>https://thumb.cloud.mail.ru/weblink/thumb/xw1/5fKq/4n7o3Btzv/GR%20241.jpg</t>
  </si>
  <si>
    <t>https://thumb.cloud.mail.ru/weblink/thumb/xw1/2UNo/3j82b9agf/GR%20242.jpg</t>
  </si>
  <si>
    <t>https://thumb.cloud.mail.ru/weblink/thumb/xw1/3U6b/4YRdiqmQu/cab_GR_170D%2C171D_inter_01.jpg</t>
  </si>
  <si>
    <t>https://thumb.cloud.mail.ru/weblink/thumb/xw1/3U6b/4YRdiqmQu/J_w.jpg</t>
  </si>
  <si>
    <t>https://thumb.cloud.mail.ru/weblink/thumb/xw1/4o1z/3TNQqWa5o/cab_GR_170%2C171_inter_01.jpg</t>
  </si>
  <si>
    <t>https://thumb.cloud.mail.ru/weblink/thumb/xw1/4o1z/3TNQqWa5o/J_w.jpg</t>
  </si>
  <si>
    <t>https://thumb.cloud.mail.ru/weblink/thumb/xw1/4ich/5isNxzpmC/cab_GR_170Q.171Q_inter_01.jpg</t>
  </si>
  <si>
    <t>https://thumb.cloud.mail.ru/weblink/thumb/xw1/4ich/5isNxzpmC/J_w.jpg</t>
  </si>
  <si>
    <t>https://thumb.cloud.mail.ru/weblink/thumb/xw1/uMWb/2ojJisyhS/251_250_vis_01.jpg</t>
  </si>
  <si>
    <t>https://thumb.cloud.mail.ru/weblink/thumb/xw1/uMWb/2ojJisyhS/251_250_inter_01.jpg</t>
  </si>
  <si>
    <t>https://thumb.cloud.mail.ru/weblink/thumb/xw1/uMWb/2ojJisyhS/D.jpg</t>
  </si>
  <si>
    <t>https://thumb.cloud.mail.ru/weblink/thumb/xw1/uMWb/2ojJisyhS/E.jpg</t>
  </si>
  <si>
    <t>https://thumb.cloud.mail.ru/weblink/thumb/xw1/uMWb/2ojJisyhS/F.jpg</t>
  </si>
  <si>
    <t>https://thumb.cloud.mail.ru/weblink/thumb/xw1/uMWb/2ojJisyhS/J.jpg</t>
  </si>
  <si>
    <t>https://thumb.cloud.mail.ru/weblink/thumb/xw1/uMWb/2ojJisyhS/GR-251.jpg</t>
  </si>
  <si>
    <t>https://thumb.cloud.mail.ru/weblink/thumb/xw1/322u/4cEmnNLAU/cab_GR_270%2C271_inter_01.jpg</t>
  </si>
  <si>
    <t>https://thumb.cloud.mail.ru/weblink/thumb/xw1/322u/4cEmnNLAU/D.jpg</t>
  </si>
  <si>
    <t>https://thumb.cloud.mail.ru/weblink/thumb/xw1/322u/4cEmnNLAU/E.jpg</t>
  </si>
  <si>
    <t>https://thumb.cloud.mail.ru/weblink/thumb/xw1/322u/4cEmnNLAU/F.jpg</t>
  </si>
  <si>
    <t>https://thumb.cloud.mail.ru/weblink/thumb/xw1/322u/4cEmnNLAU/J.jpg</t>
  </si>
  <si>
    <t>https://thumb.cloud.mail.ru/weblink/thumb/xw1/4Sey/3kMRLHXZs/cab_GR_270D_inter_01.jpg</t>
  </si>
  <si>
    <t>https://thumb.cloud.mail.ru/weblink/thumb/xw1/4Sey/3kMRLHXZs/D.jpg</t>
  </si>
  <si>
    <t>https://thumb.cloud.mail.ru/weblink/thumb/xw1/4Sey/3kMRLHXZs/E.jpg</t>
  </si>
  <si>
    <t>https://thumb.cloud.mail.ru/weblink/thumb/xw1/4Sey/3kMRLHXZs/F.jpg</t>
  </si>
  <si>
    <t>https://thumb.cloud.mail.ru/weblink/thumb/xw1/4Sey/3kMRLHXZs/J.jpg</t>
  </si>
  <si>
    <t>https://thumb.cloud.mail.ru/weblink/thumb/xw1/2vgV/39i6R9id7/cab_GR_270Q%2C271Q_inter_01.jpg</t>
  </si>
  <si>
    <t>https://thumb.cloud.mail.ru/weblink/thumb/xw1/2vgV/39i6R9id7/D.jpg</t>
  </si>
  <si>
    <t>https://thumb.cloud.mail.ru/weblink/thumb/xw1/2vgV/39i6R9id7/E.jpg</t>
  </si>
  <si>
    <t>https://thumb.cloud.mail.ru/weblink/thumb/xw1/2vgV/39i6R9id7/F.jpg</t>
  </si>
  <si>
    <t>https://thumb.cloud.mail.ru/weblink/thumb/xw1/2vgV/39i6R9id7/J.jpg</t>
  </si>
  <si>
    <t>https://thumb.cloud.mail.ru/weblink/thumb/xw1/2Cji/5pftMqYgK/cab_GR_272Q_vis_01.jpg</t>
  </si>
  <si>
    <t>https://thumb.cloud.mail.ru/weblink/thumb/xw1/2Cji/5pftMqYgK/cab_GR_272Q_inter_01.jpg</t>
  </si>
  <si>
    <t>https://thumb.cloud.mail.ru/weblink/thumb/xw1/2Cji/5pftMqYgK/D.jpg</t>
  </si>
  <si>
    <t>https://thumb.cloud.mail.ru/weblink/thumb/xw1/2Cji/5pftMqYgK/E.jpg</t>
  </si>
  <si>
    <t>https://thumb.cloud.mail.ru/weblink/thumb/xw1/2Cji/5pftMqYgK/F.jpg</t>
  </si>
  <si>
    <t>https://thumb.cloud.mail.ru/weblink/thumb/xw1/2Cji/5pftMqYgK/J.jpg</t>
  </si>
  <si>
    <t>https://thumb.cloud.mail.ru/weblink/thumb/xw1/38nm/reB32g1gg/cab_GR_172Q_inter_01.jpg</t>
  </si>
  <si>
    <t>https://thumb.cloud.mail.ru/weblink/thumb/xw1/38nm/reB32g1gg/J_w.jpg</t>
  </si>
  <si>
    <t>https://thumb.cloud.mail.ru/weblink/thumb/xw1/4Sey/3kMRLHXZs/GR-271D.jpg</t>
  </si>
  <si>
    <t>https://thumb.cloud.mail.ru/weblink/thumb/xw1/36kH/3o9y2a5H3/GR-PR4414S_shema.jpg</t>
  </si>
  <si>
    <t>Alvaro</t>
  </si>
  <si>
    <t>4 года</t>
  </si>
  <si>
    <t>крепится на кронштейны</t>
  </si>
  <si>
    <t>Покрытие корпуса/изделия</t>
  </si>
  <si>
    <t>Материал фасада/изделия</t>
  </si>
  <si>
    <t>Покрытие фасада/изделия</t>
  </si>
  <si>
    <t>гофрокартон</t>
  </si>
  <si>
    <t>раковина</t>
  </si>
  <si>
    <t>https://thumb.cloud.mail.ru/weblink/thumb/xw1/vFKK/6NPWGGFSJ/17_3.jpg</t>
  </si>
  <si>
    <t>https://thumb.cloud.mail.ru/weblink/thumb/xw1/vFKK/6NPWGGFSJ/16_3.jpg</t>
  </si>
  <si>
    <t>https://thumb.cloud.mail.ru/weblink/thumb/xw1/vFKK/6NPWGGFSJ/15_3.jpg</t>
  </si>
  <si>
    <t>https://thumb.cloud.mail.ru/weblink/thumb/xw1/7qiG/6K3qSTs7E/18_3.jpg</t>
  </si>
  <si>
    <t>https://thumb.cloud.mail.ru/weblink/thumb/xw1/7qiG/6K3qSTs7E/14_3.jpg</t>
  </si>
  <si>
    <t>Ссылка на фото №2 (белый фон)</t>
  </si>
  <si>
    <t>Ссылка на фото №3 (внешний вид)</t>
  </si>
  <si>
    <t>Ссылка на фото №4 (размеры)</t>
  </si>
  <si>
    <t>https://thumb.cloud.mail.ru/weblink/thumb/xw1/7qiG/6K3qSTs7E/19_3.jpg</t>
  </si>
  <si>
    <t>Ссылка на фото №2 (в интерьере)</t>
  </si>
  <si>
    <t>https://thumb.cloud.mail.ru/weblink/thumb/xw1/4LiC/4vd1pMeSX/PR_90G_vis_01.jpg</t>
  </si>
  <si>
    <t>https://thumb.cloud.mail.ru/weblink/thumb/xw1/4LiC/4vd1pMeSX/PR_90G_inter_01.jpg</t>
  </si>
  <si>
    <t>https://thumb.cloud.mail.ru/weblink/thumb/xw1/4nVD/xYAb2pApC/PR_90S_vis_01.jpg</t>
  </si>
  <si>
    <t>https://thumb.cloud.mail.ru/weblink/thumb/xw1/4nVD/xYAb2pApC/PR_90S_inter_01.jpg</t>
  </si>
  <si>
    <t>https://thumb.cloud.mail.ru/weblink/thumb/xw1/4gpc/3DAxaQUMe/PR_100S_vis_01.jpg</t>
  </si>
  <si>
    <t>https://thumb.cloud.mail.ru/weblink/thumb/xw1/4gpc/3DAxaQUMe/PR_100S_inter_01.jpg</t>
  </si>
  <si>
    <t>https://thumb.cloud.mail.ru/weblink/thumb/xw1/2DGb/P4Xew4LKn/PR_120S_vis_01.jpg</t>
  </si>
  <si>
    <t>https://thumb.cloud.mail.ru/weblink/thumb/xw1/32az/4kF2aZAxB/PR_120S_vis_01.jpg</t>
  </si>
  <si>
    <t>https://thumb.cloud.mail.ru/weblink/thumb/xw1/2DGb/P4Xew4LKn/PR_120S_inter_01.jpg</t>
  </si>
  <si>
    <t>https://thumb.cloud.mail.ru/weblink/thumb/xw1/32az/4kF2aZAxB/PR_120S_inter_01.jpg</t>
  </si>
  <si>
    <t>https://thumb.cloud.mail.ru/weblink/thumb/xw1/GY1U/4kH4B3Npp/PR_90GD_vis_01.jpg</t>
  </si>
  <si>
    <t>https://thumb.cloud.mail.ru/weblink/thumb/xw1/2T82/53WydUdBF/PR_90SD_vis_01.jpg</t>
  </si>
  <si>
    <t>https://thumb.cloud.mail.ru/weblink/thumb/xw1/53QK/5uq8iLQoM/PR_100GD_vis_01.jpg</t>
  </si>
  <si>
    <t>https://thumb.cloud.mail.ru/weblink/thumb/xw1/4xkS/2UfGdbKgh/PR_100SD_vis_01.jpg</t>
  </si>
  <si>
    <t>https://thumb.cloud.mail.ru/weblink/thumb/xw1/dKbR/3WGfsY4an/PR_90SQ_vis_01.jpg</t>
  </si>
  <si>
    <t>https://thumb.cloud.mail.ru/weblink/thumb/xw1/GY1U/4kH4B3Npp/PR_90GD_inter_01.jpg</t>
  </si>
  <si>
    <t>https://thumb.cloud.mail.ru/weblink/thumb/xw1/3C5Z/a2jFKJZDw/PR_100SQ_vis_01.jpg</t>
  </si>
  <si>
    <t>https://thumb.cloud.mail.ru/weblink/thumb/xw1/2T82/53WydUdBF/PR_90SD_inter_01.jpg</t>
  </si>
  <si>
    <t>https://thumb.cloud.mail.ru/weblink/thumb/xw1/53QK/5uq8iLQoM/PR_100GD_inter_01.jpg</t>
  </si>
  <si>
    <t>https://thumb.cloud.mail.ru/weblink/thumb/xw1/4xkS/2UfGdbKgh/PR_100SD_inter_01.jpg</t>
  </si>
  <si>
    <t>https://thumb.cloud.mail.ru/weblink/thumb/xw1/dKbR/3WGfsY4an/PR_90SQ_inter_01.jpg</t>
  </si>
  <si>
    <t>https://thumb.cloud.mail.ru/weblink/thumb/xw1/3C5Z/a2jFKJZDw/PR_100SQ_inter_01.jpg</t>
  </si>
  <si>
    <t>https://thumb.cloud.mail.ru/weblink/thumb/xw1/2zYa/48yCNxSaM/PR_120SQL_vis_01.jpg</t>
  </si>
  <si>
    <t>https://thumb.cloud.mail.ru/weblink/thumb/xw1/2zYa/48yCNxSaM/PR_120SQ_inter_01.jpg</t>
  </si>
  <si>
    <t>https://thumb.cloud.mail.ru/weblink/thumb/xw1/5qcf/5bcPwmdzv/PR_120SQL_vis_01.jpg</t>
  </si>
  <si>
    <t>https://thumb.cloud.mail.ru/weblink/thumb/xw1/5qcf/5bcPwmdzv/PR_120SQ_inter_01.jpg</t>
  </si>
  <si>
    <t>https://thumb.cloud.mail.ru/weblink/thumb/xw1/4NmK/JBUMb7BpM/PR90-100.jpg?x-email=niagaraoblako%40mail.ru</t>
  </si>
  <si>
    <t>https://thumb.cloud.mail.ru/weblink/thumb/xw1/4NmK/JBUMb7BpM/PR120L.jpg?x-email=niagaraoblako%40mail.ru</t>
  </si>
  <si>
    <t>https://thumb.cloud.mail.ru/weblink/thumb/xw1/4NmK/JBUMb7BpM/PR90D.jpg?x-email=niagaraoblako%40mail.ru</t>
  </si>
  <si>
    <t>https://thumb.cloud.mail.ru/weblink/thumb/xw1/4NmK/JBUMb7BpM/PR90Q.jpg?x-email=niagaraoblako%40mail.ru</t>
  </si>
  <si>
    <t>https://thumb.cloud.mail.ru/weblink/thumb/xw1/4NmK/JBUMb7BpM/PR120QL.jpg?x-email=niagaraoblako%40mail.ru</t>
  </si>
  <si>
    <t>https://cloud.mail.ru/public/iTgT/GHXWMuaZ2</t>
  </si>
  <si>
    <t>https://cloud.mail.ru/public/EbZL/hSUmbmmXe</t>
  </si>
  <si>
    <t>https://cloud.mail.ru/public/66NZ/NQKr4Lg7s</t>
  </si>
  <si>
    <t>https://cloud.mail.ru/public/56kT/Na3nKEpcM</t>
  </si>
  <si>
    <t>https://cloud.mail.ru/public/Dh2j/ALuhtUo9v</t>
  </si>
  <si>
    <t>https://thumb.cloud.mail.ru/weblink/thumb/xw1/iTgT/GHXWMuaZ2/panel_GR100_vis_01.jpg</t>
  </si>
  <si>
    <t>https://thumb.cloud.mail.ru/weblink/thumb/xw1/iTgT/GHXWMuaZ2/panel_GR100_inter_01.jpg</t>
  </si>
  <si>
    <t>https://cloclo57.cloud.mail.ru/weblink/view/iTgT/GHXWMuaZ2/GR%20100.png?etag=5E2FEED4B0C768A30996583CF4CD4963BBDA47D7</t>
  </si>
  <si>
    <t>https://thumb.cloud.mail.ru/weblink/thumb/xw1/EbZL/hSUmbmmXe/panel_GR100_2_vis_01.jpg</t>
  </si>
  <si>
    <t>https://thumb.cloud.mail.ru/weblink/thumb/xw1/EbZL/hSUmbmmXe/GR_100-2_inter_01.jpg</t>
  </si>
  <si>
    <t>https://cloclo13.cloud.mail.ru/weblink/view/EbZL/hSUmbmmXe/GR%20100-2.png?etag=A2FBB4DF4883C22C1A596A982826510FAC5C1A06</t>
  </si>
  <si>
    <t>https://thumb.cloud.mail.ru/weblink/thumb/xw1/66NZ/NQKr4Lg7s/panel_GR100P_vis_01.jpg</t>
  </si>
  <si>
    <t>https://thumb.cloud.mail.ru/weblink/thumb/xw1/66NZ/NQKr4Lg7s/panel_GR100P_inter_01.jpg</t>
  </si>
  <si>
    <t>https://cloclo13.cloud.mail.ru/weblink/view/66NZ/NQKr4Lg7s/GR%20100.png?etag=5E2FEED4B0C768A30996583CF4CD4963BBDA47D7</t>
  </si>
  <si>
    <t>https://thumb.cloud.mail.ru/weblink/thumb/xw1/56kT/Na3nKEpcM/panel_GR150_2_vis_01.jpg</t>
  </si>
  <si>
    <t>https://thumb.cloud.mail.ru/weblink/thumb/xw1/56kT/Na3nKEpcM/GR_150-2_inter_01.jpg</t>
  </si>
  <si>
    <t>https://cloclo24.cloud.mail.ru/weblink/view/56kT/Na3nKEpcM/GR%20150.png?etag=1356B089C738766733346034A866487954CC5839</t>
  </si>
  <si>
    <t>https://thumb.cloud.mail.ru/weblink/thumb/xw1/Dh2j/ALuhtUo9v/panel_GR170_2_vis_01.jpg</t>
  </si>
  <si>
    <t>https://thumb.cloud.mail.ru/weblink/thumb/xw1/Dh2j/ALuhtUo9v/GR_170-2_inter_01.jpg</t>
  </si>
  <si>
    <t>https://cloclo50.cloud.mail.ru/weblink/view/Dh2j/ALuhtUo9v/GR%20170.png?etag=1356B089C738766733346034A866487954CC5839</t>
  </si>
  <si>
    <t>Ссылка на фото №2</t>
  </si>
  <si>
    <t>Ссылка на фото №4 (с открытой крышкой)</t>
  </si>
  <si>
    <t>Ссылка на фото №5 (в интерьере)</t>
  </si>
  <si>
    <t>Ссылка на фото №6 (размеры)</t>
  </si>
  <si>
    <t>https://thumb.cloud.mail.ru/weblink/thumb/xw1/vGJd/43Cbqy8bE/GR_4411_jp.jpg</t>
  </si>
  <si>
    <t>https://thumb.cloud.mail.ru/weblink/thumb/xw1/2RwS/5DLcPhXas/GR_4441_jp.jpg</t>
  </si>
  <si>
    <t>https://thumb.cloud.mail.ru/weblink/thumb/xw1/9C9G/3tKVSLs62/GR_4442_jp.jpg</t>
  </si>
  <si>
    <t>https://thumb.cloud.mail.ru/weblink/thumb/xw1/3cD1/2kLGest1i/GR_4411BS_jp.jpg</t>
  </si>
  <si>
    <t>https://thumb.cloud.mail.ru/weblink/thumb/xw1/4UPZ/31gzvHMS5/GR_4412s_jp.jpg</t>
  </si>
  <si>
    <t>https://thumb.cloud.mail.ru/weblink/thumb/xw1/YRDb/7AT92XUPy/GR_4412ms_jp.jpg</t>
  </si>
  <si>
    <t>https://thumb.cloud.mail.ru/weblink/thumb/xw1/55Ek/5EGePLEyq/GR_4413s_jp.jpg</t>
  </si>
  <si>
    <t>https://thumb.cloud.mail.ru/weblink/thumb/xw1/4vXW/3b5Doszy4/GR_4414s_jp.jpg</t>
  </si>
  <si>
    <t>https://thumb.cloud.mail.ru/weblink/thumb/xw1/SVZb/9Zbhbsv8Y/GR-PR4411S_vis_01.jpg</t>
  </si>
  <si>
    <t>https://thumb.cloud.mail.ru/weblink/thumb/xw1/5zAv/3sgjxjFYe/GR_4443s_jp.jpg</t>
  </si>
  <si>
    <t>https://thumb.cloud.mail.ru/weblink/thumb/xw1/3Jew/3dnGnqeEV/GR_4445_jp.jpg</t>
  </si>
  <si>
    <t>https://thumb.cloud.mail.ru/weblink/thumb/xw1/3YVs/4a4pp4ZuV/GR_4446_jp.jpg</t>
  </si>
  <si>
    <t>https://thumb.cloud.mail.ru/weblink/thumb/xw1/4yfN/2fRZ4GSoh/GR_4447_jp.jpg</t>
  </si>
  <si>
    <t>https://thumb.cloud.mail.ru/weblink/thumb/xw1/2DsY/3LUbicxk4/GR_4477s_jp.jpg</t>
  </si>
  <si>
    <t>https://thumb.cloud.mail.ru/weblink/thumb/xw1/4oj9/2goTHBEJ3/GR_4448_jp.jpg</t>
  </si>
  <si>
    <t>https://thumb.cloud.mail.ru/weblink/thumb/xw1/DkUP/np3guo3kf/GR_4449s_jp.jpg</t>
  </si>
  <si>
    <t>https://thumb.cloud.mail.ru/weblink/thumb/xw1/4JNk/huqtLh1eL/GR_4449bms_jp.jpg</t>
  </si>
  <si>
    <t>https://thumb.cloud.mail.ru/weblink/thumb/xw1/tEKr/SeK2H7jkM/GR_4450s_jp.jpg</t>
  </si>
  <si>
    <t>https://thumb.cloud.mail.ru/weblink/thumb/xw1/QeV6/Vb71BRqAi/GR_4450ms_jp.jpg</t>
  </si>
  <si>
    <t>https://thumb.cloud.mail.ru/weblink/thumb/xw1/2Lzk/4SsTXsoYu/GR_4451s_jp.jpg</t>
  </si>
  <si>
    <t>https://thumb.cloud.mail.ru/weblink/thumb/xw1/2W7i/4wehRXSYg/GR_4455s_jp.jpg</t>
  </si>
  <si>
    <t>https://thumb.cloud.mail.ru/weblink/thumb/xw1/3nBH/dbjWtizCU/GR_4455bms_jp.jpg</t>
  </si>
  <si>
    <t>зеркало</t>
  </si>
  <si>
    <t>тумба напольная</t>
  </si>
  <si>
    <t>умывальник</t>
  </si>
  <si>
    <t>пенал</t>
  </si>
  <si>
    <t>Тумба напольная Grossman "ФЛАЙ-60 см" дуб сонома/серая (ум.Фостер-60)</t>
  </si>
  <si>
    <t>Зеркало Grossman "ФЛАЙ-70 см" универсальное дуб сонома</t>
  </si>
  <si>
    <t>Тумба напольная Grossman "ФЛАЙ-70 см" дуб сонома/белая (ум.Фостер-70)</t>
  </si>
  <si>
    <t>Тумба напольная Grossman "ФЛАЙ-70 см" дуб сонома/серая (ум.Фостер-70)</t>
  </si>
  <si>
    <t>Тумба напольная Grossman "ФЛАЙ-80 см" дуб сонома/белая (ум.Фостер-80 Пр)</t>
  </si>
  <si>
    <t>Зеркало Grossman "ФЛАЙ-80 см" универсальное дуб сонома</t>
  </si>
  <si>
    <t>Тумба напольная Grossman "ФЛАЙ-80 см" дуб сонома/серая (ум.Фостер-80 Пр)</t>
  </si>
  <si>
    <t>столешница</t>
  </si>
  <si>
    <t>шкаф зеркало</t>
  </si>
  <si>
    <t>Тумба подвесная Grossman "ИНЛАЙН-60 см" с 2-я ящ.белая/дуб сонома(ум.Фостер-60)</t>
  </si>
  <si>
    <t>пенал подвесной</t>
  </si>
  <si>
    <t>тумба подвесная</t>
  </si>
  <si>
    <t xml:space="preserve">тумба </t>
  </si>
  <si>
    <t>тумба</t>
  </si>
  <si>
    <t>Kirovit</t>
  </si>
  <si>
    <t>Оскар</t>
  </si>
  <si>
    <t xml:space="preserve">Тумба напольная Grossman "СОЛИС-85 см" с 2-я ящ. Дуб сонома/черная </t>
  </si>
  <si>
    <t>круглая</t>
  </si>
  <si>
    <t>дуб сонома</t>
  </si>
  <si>
    <t>Белый/дуб сонома</t>
  </si>
  <si>
    <t>серый/дуб сонома</t>
  </si>
  <si>
    <t>серый</t>
  </si>
  <si>
    <t>белый/бетон</t>
  </si>
  <si>
    <t>дуб галифакс</t>
  </si>
  <si>
    <t>бетон</t>
  </si>
  <si>
    <t>черный/дуб сонома</t>
  </si>
  <si>
    <t xml:space="preserve">Тумба напольная Grossman "СОЛИС-85 см" с 2-я ящ. Дуб санома/белая </t>
  </si>
  <si>
    <t>белый/дуб сонома</t>
  </si>
  <si>
    <t>МДФ</t>
  </si>
  <si>
    <t>металл</t>
  </si>
  <si>
    <t>пленка</t>
  </si>
  <si>
    <t>умывальник Фостер-60 (Kirovit)</t>
  </si>
  <si>
    <t>умывальник Фостер-70 (Kirovit)</t>
  </si>
  <si>
    <t>умывальник Фостер-80 Пр (Kirovit)</t>
  </si>
  <si>
    <t>умывальник Оскар-65 (Kirovit)</t>
  </si>
  <si>
    <t>умывальник Оскар-85 (Kirovit)</t>
  </si>
  <si>
    <t>https://thumb.cloud.mail.ru/weblink/thumb/xw1/vFKK/6NPWGGFSJ/55.jpg</t>
  </si>
  <si>
    <t>https://cloclo11.cloud.mail.ru/weblink/view/7qiG/6K3qSTs7E/60.png?etag=BB12E8C0B0A91AC457EC31EC7AE6839B43A1BDA9</t>
  </si>
  <si>
    <t>Зеркало Grossman "ФЛАЙ-100 см" универсальное дуб сонома</t>
  </si>
  <si>
    <t>Тумба напольная Grossman "ФЛАЙ-100 см" дуб сонома/белая (ум.Фостер-100)</t>
  </si>
  <si>
    <t>Умывальник "ФОСТЕР-100 см" (Kirovit)</t>
  </si>
  <si>
    <t>Тумба напольная Grossman "ФЛАЙ-100 см" дуб сонома/серая (ум.Фостер-100)</t>
  </si>
  <si>
    <t>Столешница МДФ Grossman "ФЛАЙ-100 cм" белая</t>
  </si>
  <si>
    <t>Столешница МДФ Grossman "ФЛАЙ-100 cм" серая</t>
  </si>
  <si>
    <t>https://cloud.mail.ru/public/ZL11/3xxxhgbfD</t>
  </si>
  <si>
    <t>https://cloud.mail.ru/public/ZdRa/w965ieqve</t>
  </si>
  <si>
    <t>глаурь</t>
  </si>
  <si>
    <t>В пенале Флай 60 см сочетаются контрастные цвета и фактуры: белый матовый фасад с покрытием SoftTouch, корпус цвета дуба с текстурой, черная матовая фурнитура. 
Открытые полки обеспечивают быстрый доступ к аксессуарам, а пространство за распашной дверцей, снабженной системой плавного закрывания, станет удобным местом для хранения бытовых принадлежностей.
Корпус пенала выполнен из ЛДСП, фасад - из МДФ в матовой пленке,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</si>
  <si>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>Зеркало Флай 70 см отражает современные тенденции в дизайне мебели для ванных комнат: минимализм с простыми и понятными формами, цвета дуба с текстурой, отсутствие лишних деталей.
Открытые полки обеспечивают быстрый доступ к аксессуарам.
Зеркальный шкаф изготовлен из ЛДСП, устойчивой к механическим воздействиям, перепадам температур и высокой влажности.
Подвесы для крепления шкафа - в комплекте.</t>
  </si>
  <si>
    <t>Зеркало Флай 80 см отражает современные тенденции в дизайне мебели для ванных комнат: минимализм с простыми и понятными формами, цвета дуба с текстурой, отсутствие лишних деталей.
Открытые полки обеспечивают быстрый доступ к аксессуарам.
Зеркальный шкаф изготовлен из ЛДСП, устойчивой к механическим воздействиям, перепадам температур и высокой влажности.
Подвесы для крепления шкафа - в комплекте.</t>
  </si>
  <si>
    <t>Столешница Флай 60 cм выполнена из МДФ: белая матовая пленка с покрытием SoftTouch придаст современный вид и позволит установить накладную раковину.</t>
  </si>
  <si>
    <t>Столешница Флай 60 cм выполнена из МДФ: серая матовая пленка с покрытием SoftTouch придаст современный вид и позволит установить накладную раковину.</t>
  </si>
  <si>
    <t>Столешница Флай 70 cм выполнена из МДФ: серая матовая пленка с покрытием SoftTouch придаст современный вид и позволит установить накладную раковину.</t>
  </si>
  <si>
    <t>Столешница Флай 80 cм выполнена из МДФ: серая матовая пленка с покрытием SoftTouch придаст современный вид и позволит установить накладную раковину.</t>
  </si>
  <si>
    <t>Столешница Флай 100 cм выполнена из МДФ: серая матовая пленка с покрытием SoftTouch придаст современный вид и позволит установить накладную раковину.</t>
  </si>
  <si>
    <t>Столешница Флай 100 cм выполнена из МДФ: белая матовая пленка с покрытием SoftTouch придаст современный вид и позволит установить накладную раковину.</t>
  </si>
  <si>
    <t>Столешница Флай 70 cм выполнена из МДФ: белая матовая пленка с покрытием SoftTouch придаст современный вид и позволит установить накладную раковину.</t>
  </si>
  <si>
    <t xml:space="preserve"> Пенал подвесной Инлайн 35 см -функциональное и практичное исполнение. Цвет дерева безупречно сочетается с белым глянцем и позволяет органично вписаться в интерьер ванной комнаты.
Внутреннее пространство пенала поделено полками изстекла на 4 секции. 2 двери снабжена мезанихмом плавного закрывания. Ручки интегрированные в фасады.
Подвесной пенал имеет универсальную ориентацию: при установке верх и низ пенала можно менять местами, а дверцы могут открываться как влево, так и вправо.
Пенал выполнен из глянцевого влагостойкого ЛДСП, фасады - из МДФ с фактурной пленкой, устойчивый к перепадам температур и высокой влажности, крепится к стене.
Подвесы для крепления пенала - в комплекте.</t>
  </si>
  <si>
    <t xml:space="preserve"> Тумба подвесная Инлайн 60 см - функциональное и практичное исполнение. Цвет бетона безупречно сочетается с белым глянцем и позволяет тумбе органично вписаться в интерьер ванной комнаты.
Тумба снабжена двумя выдвижными ящиками, котрые укомплектованы доводчиками скрытого монтажа с системой плавного закрывания. Ручки  интегрированные в фасады ящиков,.
Корпус тумбы выполнен из  глянцевого влагостойкого ЛДСП, фасады ящиков - из МДФ с фактурной пленкой, устойчивых к  перепадам температур и высокой влажности, крепится к стене.
Подвесы для крепления тумбы - в комплекте.</t>
  </si>
  <si>
    <t xml:space="preserve"> Пенал подвесной Инлайн 35 см -функциональное и практичное исполнение. Цвет бетона безупречно сочетается с белым глянцем и позволяет органично вписаться в интерьер ванной комнаты.
Внутреннее пространство пенала поделено полками изстекла на 4 секции. 2 двери снабжена мезанихмом плавного закрывания. Ручки интегрированные в фасады.
Подвесной пенал имеет универсальную ориентацию: при установке верх и низ пенала можно менять местами, а дверцы могут открываться как влево, так и вправо.
Пенал выполнен из глянцевого влагостойкого ЛДСП, фасады - из МДФ с фактурной пленкой, устойчивый к перепадам температур и высокой влажности, крепится к стене.
Подвесы для крепления пенала - в комплекте.</t>
  </si>
  <si>
    <t xml:space="preserve"> Тумба подвесная Инлайн 60 см - функциональное и практичное исполнение. Цвет дуба безупречно сочетается с белым глянцем и позволяет тумбе органично вписаться в интерьер ванной комнаты.
Тумба снабжена двумя выдвижными ящиками, которые укомплектованы доводчиками скрытого монтажа с системой плавного закрывания. Ручки  интегрированные в фасады ящиков,.
Корпус тумбы выполнен из  глянцевого влагостойкого ЛДСП, фасады ящиков - из МДФ с фактурной пленкой, устойчивых к  перепадам температур и высокой влажности, крепится к стене.
Подвесы для крепления тумбы - в комплекте.</t>
  </si>
  <si>
    <t>Шкаф-зеркало Форта 70 см - роскошная текстура и натуральный цвет дуба придают зеркалу сочетание современного дизайна.
Открытые полки обеспечивают доступ к аксессуарам, а пространство за распашной зеркальной дверцей с механизмом плавного закрывания, разделенное полочкой, позволит хранить бытовые принадлежностей.
Шкаф-зеркало имеет универсальную ориентацию: верх и низ шкафа можно менять местами, а дверца может открываться как влево, так и вправо.
Зеркальный шкаф выполнен из влагостойкого ЛДСП, устойчивый к перепадам температур и высокой влажности.
Подвесы для крепления шкафа - в комплекте.</t>
  </si>
  <si>
    <t>Подвесной пенал Форта 30 см - роскошная текстура и натуральный цвет дуба, а матовая металлическая ручка добавляет современный дизайн и строгтй стиль.
Пенал имеет универсальную ориентацию: при установке верх и низ пенала можно менять местами, а дверцы могут открываться как влево, так и вправо.
Внутреннее пространство пенала поделено полками на 4 секции. Дверь снабжена мезанихмом плавного закрывания.
Пенал выполнен из влагостойкого ЛДСП, устойчивый к перепадам температур и высокой влажности.
Ручка и подвесы для крепления пенала - в комплекте.</t>
  </si>
  <si>
    <t>Шкаф-зеркало Форта 60 см - роскошная текстура и натуральный цвет дуба придают зеркалу сочетание современного дизайна.
Открытые полки обеспечивают доступ к аксессуарам, а пространство за распашной зеркальной дверцей с механизмом плавного закрывания, разделенное полочкой, позволит хранить бытовые принадлежностей.
Шкаф-зеркало имеет универсальную ориентацию: верх и низ шкафа можно менять местами, а дверца может открываться как влево, так и вправо.
Зеркальный шкаф выполнен из влагостойкого ЛДСП, устойчивый к перепадам температур и высокой влажности.
Подвесы для крепления шкафа - в комплекте.</t>
  </si>
  <si>
    <t>Шкаф-зеркало Форта 80 см - роскошная текстура и натуральный цвет дуба придают зеркалу сочетание современного дизайна.
Открытые полки обеспечивают доступ к аксессуарам, а пространство за распашной зеркальной дверцей с механизмом плавного закрывания, разделенное полочкой, позволит хранить бытовые принадлежностей.
Шкаф-зеркало имеет универсальную ориентацию: верх и низ шкафа можно менять местами, а дверца может открываться как влево, так и вправо.
Зеркальный шкаф выполнен из влагостойкого ЛДСП, устойчивый к перепадам температур и высокой влажности.
Подвесы для крепления шкафа - в комплекте.</t>
  </si>
  <si>
    <t>Тумба подвесная Форта 80 см -роскошная текстура и натуральный цвет дуба, а матовые металлические ручки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предметов, а открытые полки справа обеспечаивают доступ к аксессуарам.
Тумба выполнена из влагостойкого ЛДСП, устойчивой к перепадам температур и высокой влажности,  крепится к стене.
Ручки и подвесы для крепления тумбы - в комплекте.</t>
  </si>
  <si>
    <t>Тумба подвесная Форта 70 см -роскошная текстура и натуральный цвет дуба, а матовые металлические ручки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предметов.
Тумба выполнена из влагостойкого ЛДСП, устойчивая к перепадам температур и высокой влажности,  крепится к стене и не занимает место на полу.
Ручки и подвесы для крепления тумбы - в комплекте.</t>
  </si>
  <si>
    <t>Тумба подвесная Форта 60 см -роскошная текстура и натуральный цвет дуба, а матовые металлические ручки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предметов.
Тумба выполнена из влагостойкого ЛДСП, устойчивый к перепадам температур и высокой влажности,  крепится к стене и не занимает место на полу.
Ручки и подвесы для крепления тумбы - в комплекте.</t>
  </si>
  <si>
    <t>Зеркало Фалькон 80 см отражает современные тенденции в дизайне мебели для ванных комнат: и создана для тех, кто ценит современный лаконичный дизайн, холодный эффект бетона.
Открытые полки обеспечивают быстрый доступ к аксессуарам.
Зеркальный шкаф изготовлен из влагостойкого ЛДСП, устойчивой к механическим воздействиям, перепадам температур и высокой влажности.
Подвесы для крепления шкафа - в комплекте.</t>
  </si>
  <si>
    <t>Тумба подвесная Фалькон 80 см отражает современные тенденции в дизайне мебели для ванных комнат: и создана для тех, кто ценит современный лаконичный дизайн, холодный эффект бетона.
Тумба имеет выдвижной ящик, который оснащен доводчиками скрытого мантажа с системой плавного закрывания, а открытые полки справа обеспечиваю быстрый достум к аксессуарам 
Тумба выполнена из влагостойкого ЛДСП, устойчивой к  перепадам температур и высокой влажности, крепится к стене.
Ручки и подвесы для крепления тумбы - в комплекте.</t>
  </si>
  <si>
    <t>Тумба подвесная Кросс 65 см- отличается чёткой геометрией форм и создана для тех, кто ценит современный дизайн, холодный брутальный эффект бетона, а также безупречное исполнение. 
Тумба снабжена двумя ящиками, укомплектованные системой плавного закрывания и укомплектованы черными матовыми металлическими ручками. Ящики предназначены для хранения различных предметов, и имеют удобную систему организации пространства. 
Тумба выполнена из влагостойкого ЛДСП, устойчивой к перепадам температур и высокой влажности, крепится к стене.
Ручки и подвесы для крепления тумбы - в комплекте.</t>
  </si>
  <si>
    <t>ьелый/дуб сонома</t>
  </si>
  <si>
    <t>подвесной</t>
  </si>
  <si>
    <t>накладной</t>
  </si>
  <si>
    <t>напольная</t>
  </si>
  <si>
    <t>Высота с раковиной/с ножками (см)</t>
  </si>
  <si>
    <t>умывальник Фостер 1000 (Kirovit)</t>
  </si>
  <si>
    <t>Пенал подвесной Grossman "ИНЛАЙН-35 см" универсальный белый/дуб сонома</t>
  </si>
  <si>
    <t>Пенал подвесной Grossman "ИНЛАЙН-35 см" универсальный белый/бетон</t>
  </si>
  <si>
    <t>Пенал подвесной Кросс 30 см - отличается чёткой геометрией форм и создана для тех, кто ценит современный дизайн, холодный брутальный эффект бетона, а также безупречное исполнение.
Внутреннее пространство пенала поделено полками на 4 секции, удобное для хранения различных предметов. Дверь снабжена мезанихмом плавного закрывания и укомплектована черной металлической матовой ручкой.
Пенал имеет универсальную ориентацию: при установке верх и низ пенала можно менять местами, а дверцы могут открываться как влево, так и вправо.
Пенал выполнен из влагостойкого ЛДСП, устойчивой к перепадам температур и высокой влажности, крепится к стене.                                                                                                                                                      Подвесы для крепления пенала - в комплекте.</t>
  </si>
  <si>
    <t>Тумба Солис 85 см -роскошная текстура на ящиках с покрытием SoftTouch и натуральный цвет дуба, а черные металлические ножки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предметов.
Корпус тумбы выполнен из влагостойкого ЛДСП, фасады из МДФ, устойчивый к перепадам температур и высокой влажности,  крепится к стене.
Ручки и подвесы для крепления тумбы - в комплекте.</t>
  </si>
  <si>
    <t>глазурь</t>
  </si>
  <si>
    <t>https://cloud.mail.ru/public/73o2/wsH2Hqc4M</t>
  </si>
  <si>
    <t>https://thumb.cloud.mail.ru/weblink/thumb/xw1/73o2/wsH2Hqc4M/60%20%D0%B1%202.jpg</t>
  </si>
  <si>
    <t>https://cloud.mail.ru/public/WPiw/jXqDasarm</t>
  </si>
  <si>
    <t>https://thumb.cloud.mail.ru/weblink/thumb/xw1/WPiw/jXqDasarm/%D0%BA-%D1%82%20%D0%A4%D0%BB%D0%B0%D0%B9%2060%20%D1%81%D0%BC%20%D0%B1%D0%B5%D0%BB%D1%8B%D0%B9%20%28%D1%83%D0%BC%20%D0%A4%D0%BE%D1%81%D1%82%D0%B5%D1%80%2060%20%D1%81%D0%BC%29.jpg</t>
  </si>
  <si>
    <t>https://cloud.mail.ru/public/g98E/PN75N9cJs</t>
  </si>
  <si>
    <t>https://thumb.cloud.mail.ru/weblink/thumb/xw1/g98E/PN75N9cJs/%D0%BA-%D1%82%20%D0%A4%D0%BB%D0%B0%D0%B9%2060%20%D1%81%D0%BC%20%D1%81%D0%B5%D1%80%D1%8B%D0%B9%202.jpg</t>
  </si>
  <si>
    <t>https://thumb.cloud.mail.ru/weblink/thumb/xw1/g98E/PN75N9cJs/%D1%83%D0%BC%20%D1%84%D0%BE%D1%81%D1%82%D0%B5%D1%80%2060.jpg</t>
  </si>
  <si>
    <t>https://thumb.cloud.mail.ru/weblink/thumb/xw1/g98E/PN75N9cJs/%D1%81%D1%85%D0%B5%D0%BC%D0%B0%20%D1%84%D0%BE%D1%81%D1%82%D0%B5%D1%80%2060.jpg</t>
  </si>
  <si>
    <t>https://cloud.mail.ru/public/7yjz/qS99ARoNX</t>
  </si>
  <si>
    <t>https://thumb.cloud.mail.ru/weblink/thumb/xw1/7yjz/qS99ARoNX/%D0%B7%D0%B5%D1%80%D0%BA%D0%B0%D0%BB%D0%BE%2070.jpg</t>
  </si>
  <si>
    <t>https://thumb.cloud.mail.ru/weblink/thumb/xw1/7yjz/qS99ARoNX/%D0%BA-%D1%82%20%D0%A4%D0%BB%D0%B0%D0%B9%2070%20%D1%81%D0%BC%20%D0%B1%D0%B5%D0%BB%D1%8B%D0%B9%20%28%D1%83%D0%BC%20%D0%A4%D0%BE%D1%81%D1%82%D0%B5%D1%80%2070%20%D1%81%D0%BC%29%20%D0%BD%D0%BE%D0%B2%D1%8B%D0%B9.jpg</t>
  </si>
  <si>
    <t>https://thumb.cloud.mail.ru/weblink/thumb/xw1/7yjz/qS99ARoNX/%D1%83%D0%BC%20%D0%A4%D0%BE%D1%81%D1%82%D0%B5%D1%80%2070.jpg</t>
  </si>
  <si>
    <t>https://thumb.cloud.mail.ru/weblink/thumb/xw1/7yjz/qS99ARoNX/%D1%81%D1%85%D0%B5%D0%BC%D0%B0%20%D1%84%D0%BE%D1%81%D1%82%D0%B5%D1%80%2070.jpg</t>
  </si>
  <si>
    <t>https://cloud.mail.ru/public/H1L7/2Jj6KV9g5</t>
  </si>
  <si>
    <t>https://thumb.cloud.mail.ru/weblink/thumb/xw1/H1L7/2Jj6KV9g5/%D0%BA-%D1%82%20%D0%A4%D0%BB%D0%B0%D0%B9%2070%20%D1%81%D0%BC%20%D1%81%D0%B5%D1%80%D1%8B%D0%B9%20%28%D1%83%D0%BC%20%D0%A4%D0%BE%D1%81%D1%82%D0%B5%D1%80%2070%20%D1%81%D0%BC%29.jpg</t>
  </si>
  <si>
    <t>https://thumb.cloud.mail.ru/weblink/thumb/xw1/H1L7/2Jj6KV9g5/%D1%83%D0%BC%20%D0%A4%D0%BE%D1%81%D1%82%D0%B5%D1%80%2070.jpg</t>
  </si>
  <si>
    <t>https://thumb.cloud.mail.ru/weblink/thumb/xw1/H1L7/2Jj6KV9g5/%D1%81%D1%85%D0%B5%D0%BC%D0%B0%20%D1%84%D0%BE%D1%81%D1%82%D0%B5%D1%80%2070.jpg</t>
  </si>
  <si>
    <t>https://cloud.mail.ru/public/QrvJ/kpJxrw87v</t>
  </si>
  <si>
    <t>https://thumb.cloud.mail.ru/weblink/thumb/xw1/QrvJ/kpJxrw87v/%D0%B7%D0%B5%D1%80%D0%BA%D0%B0%D0%BB%D0%BE%2080.jpg</t>
  </si>
  <si>
    <t>https://thumb.cloud.mail.ru/weblink/thumb/xw1/QrvJ/kpJxrw87v/%D0%BA-%D1%82%20%D0%A4%D0%BB%D0%B0%D0%B9%2080%20%D1%81%D0%BC%20%D0%B1%D0%B5%D0%BB%D1%8B%D0%B9%20%28%D1%83%D0%BC%20%D0%A4%D0%BE%D1%81%D1%82%D0%B5%D1%80%2080%20%D1%81%D0%BC%20%D0%BF%D1%80%29%202%20%D0%BD%D0%BE%D0%B2%D1%8B%D0%B9.jpg</t>
  </si>
  <si>
    <t>https://thumb.cloud.mail.ru/weblink/thumb/xw1/QrvJ/kpJxrw87v/%D0%A4%D0%BE%D1%81%D1%82%D0%B5%D1%80%2080%20%D0%BF%D1%80.jpg</t>
  </si>
  <si>
    <t>https://thumb.cloud.mail.ru/weblink/thumb/xw1/QrvJ/kpJxrw87v/%D1%81%D1%85%D0%B5%D0%BC%D0%B0%20%D0%A4%D0%BE%D1%81%D1%82%D0%B5%D1%80%2080%20%D0%BF%D1%80.jpg</t>
  </si>
  <si>
    <t>https://cloud.mail.ru/public/Nqcw/Gysp2PtHh</t>
  </si>
  <si>
    <t>https://thumb.cloud.mail.ru/weblink/thumb/xw1/Nqcw/Gysp2PtHh/%D0%BA-%D1%82%20%D0%A4%D0%BB%D0%B0%D0%B9%2080%20%D1%81%D0%BC%20%D1%81%D0%B5%D1%80%20%28%D1%83%D0%BC%20%D0%A4%D0%BE%D1%81%D1%82%D0%B5%D1%80%2080%20%D1%81%D0%BC%20%D0%BF%D1%80%29%20%D0%BD%D0%BE%D0%B2%D1%8B%D0%B9.jpg</t>
  </si>
  <si>
    <t>https://thumb.cloud.mail.ru/weblink/thumb/xw1/Nqcw/Gysp2PtHh/%D0%A4%D0%BE%D1%81%D1%82%D0%B5%D1%80%2080%20%D0%BF%D1%80.jpg</t>
  </si>
  <si>
    <t>https://thumb.cloud.mail.ru/weblink/thumb/xw1/Nqcw/Gysp2PtHh/%D1%81%D1%85%D0%B5%D0%BC%D0%B0%20%D0%A4%D0%BE%D1%81%D1%82%D0%B5%D1%80%2080%20%D0%BF%D1%80.jpg</t>
  </si>
  <si>
    <t xml:space="preserve">Тумба напольная Grossman "ФЛАЙ-60 см" дуб сонома/белая </t>
  </si>
  <si>
    <t xml:space="preserve">Тумба напольная Grossman "ФЛАЙ-60 см" дуб сонома/серая </t>
  </si>
  <si>
    <t xml:space="preserve">Тумба напольная Grossman "ФЛАЙ-70 см" дуб сонома/белая </t>
  </si>
  <si>
    <t xml:space="preserve">Тумба напольная Grossman "ФЛАЙ-70 см" дуб сонома/серая </t>
  </si>
  <si>
    <t xml:space="preserve">Тумба напольная Grossman "ФЛАЙ-80 см" дуб сонома/белая </t>
  </si>
  <si>
    <t xml:space="preserve">Тумба напольная Grossman "ФЛАЙ-80 см" дуб сонома/серая </t>
  </si>
  <si>
    <t>https://thumb.cloud.mail.ru/weblink/thumb/xw1/73o2/wsH2Hqc4M/60%20%D0%B1%D0%B5%D0%BB%D1%8B%D0%B9%20.jpg</t>
  </si>
  <si>
    <t>https://thumb.cloud.mail.ru/weblink/thumb/xw1/73o2/wsH2Hqc4M/GR-3013_3_2.jpg</t>
  </si>
  <si>
    <t>https://thumb.cloud.mail.ru/weblink/thumb/xw1/73o2/wsH2Hqc4M/%D0%A1%D1%85%D0%B5%D0%BC%D0%B0%20GR-3013.jpg</t>
  </si>
  <si>
    <t>https://cloud.mail.ru/public/wQZ3/gzp5UithL</t>
  </si>
  <si>
    <t>https://thumb.cloud.mail.ru/weblink/thumb/xw1/wQZ3/gzp5UithL/60%20%D1%87%D0%B5%D1%80%D0%BD%D1%8B%D0%B9%20.jpg</t>
  </si>
  <si>
    <t>https://thumb.cloud.mail.ru/weblink/thumb/xw1/wQZ3/gzp5UithL/60%20%D1%87%202.jpg</t>
  </si>
  <si>
    <t>https://thumb.cloud.mail.ru/weblink/thumb/xw1/wQZ3/gzp5UithL/GR-3013_3_2.jpg</t>
  </si>
  <si>
    <t>https://thumb.cloud.mail.ru/weblink/thumb/xw1/wQZ3/gzp5UithL/%D0%A1%D1%85%D0%B5%D0%BC%D0%B0%20GR-3013.jpg</t>
  </si>
  <si>
    <t>https://cloud.mail.ru/public/kABP/1GMkpPmkt</t>
  </si>
  <si>
    <t>https://thumb.cloud.mail.ru/weblink/thumb/xw1/kABP/1GMkpPmkt/70.jpg</t>
  </si>
  <si>
    <t>https://thumb.cloud.mail.ru/weblink/thumb/xw1/kABP/1GMkpPmkt/70%20%D0%BE%D0%B1%D1%89%D0%B8%D0%B9%20%D0%B2%D0%B8%D0%B4%20%D0%B1%D0%B5%D0%BB%D1%8B%D0%B9%20%D1%84%D0%BE%D0%BD.jpg</t>
  </si>
  <si>
    <t>https://thumb.cloud.mail.ru/weblink/thumb/xw1/kABP/1GMkpPmkt/%D0%BA-%D1%82%20%D0%A4%D0%BB%D0%B0%D0%B9%2070%20%D1%81%D0%BC%20%D0%B1%D0%B5%D0%BB%D1%8B%D0%B9%20%D1%81%D1%82%D0%BE%D0%BB%D0%B5%D1%88%D0%BD%D0%B8%D1%86%D0%B0%20%D0%BD%D0%BE%D0%B2%D1%8B%D0%B9.jpg</t>
  </si>
  <si>
    <t>https://thumb.cloud.mail.ru/weblink/thumb/xw1/kABP/1GMkpPmkt/GR-3013_3_2.jpg</t>
  </si>
  <si>
    <t>https://thumb.cloud.mail.ru/weblink/thumb/xw1/kABP/1GMkpPmkt/%D0%A1%D1%85%D0%B5%D0%BC%D0%B0%20GR-3013.jpg</t>
  </si>
  <si>
    <t>https://cloud.mail.ru/public/42tK/YemRGB9Va</t>
  </si>
  <si>
    <t>https://thumb.cloud.mail.ru/weblink/thumb/xw1/42tK/YemRGB9Va/70%20%D1%87%D0%B5%D1%80%D0%BD%D1%8B%D0%B9.jpg</t>
  </si>
  <si>
    <t>https://thumb.cloud.mail.ru/weblink/thumb/xw1/42tK/YemRGB9Va/70%20%D0%BE%D0%B1%D1%89%D0%B8%D0%B9%20%D0%B2%D0%B8%D0%B4%20%D0%B1%D0%B5%D0%BB%D1%8B%D0%B9%20%D1%84%D0%BE%D0%BD%20%D1%87%D0%B5%D1%80%D0%BD%D1%8B%D0%B9.jpg</t>
  </si>
  <si>
    <t>https://thumb.cloud.mail.ru/weblink/thumb/xw1/42tK/YemRGB9Va/70%20%D1%87%D0%B5%D1%80%D0%BD%D1%8B%D0%B9%20%D0%B2%D0%B8%D0%B7.jpg</t>
  </si>
  <si>
    <t>https://thumb.cloud.mail.ru/weblink/thumb/xw1/42tK/YemRGB9Va/GR-3013_3_2.jpg</t>
  </si>
  <si>
    <t>https://thumb.cloud.mail.ru/weblink/thumb/xw1/42tK/YemRGB9Va/%D0%A1%D1%85%D0%B5%D0%BC%D0%B0%20GR-3013.jpg</t>
  </si>
  <si>
    <t>https://cloud.mail.ru/public/56vX/dGnrQVp7t</t>
  </si>
  <si>
    <t>https://thumb.cloud.mail.ru/weblink/thumb/xw1/56vX/dGnrQVp7t/80%20%D0%B1%D0%B5%D0%BB%D1%8B%D0%B9.jpg</t>
  </si>
  <si>
    <t>https://thumb.cloud.mail.ru/weblink/thumb/xw1/56vX/dGnrQVp7t/80%20%D0%BE%D0%B1%D1%89%D0%B8%D0%B9%20%D0%B2%D0%B8%D0%B4%20%D0%B1%D0%B5%D0%BB%D1%8B%D0%B9%20%D1%84%D0%BE%D0%BD.jpg</t>
  </si>
  <si>
    <t>https://thumb.cloud.mail.ru/weblink/thumb/xw1/56vX/dGnrQVp7t/%D0%BA-%D1%82%20%D0%A4%D0%BB%D0%B0%D0%B9%2080%20%D1%81%D0%BC%20%D0%B1%D0%B5%D0%BB%D1%8B%D0%B9%20%D1%81%D1%82%D0%BE%D0%BB%D0%B5%D1%88%D0%BD%D0%B8%D1%86%D0%B0%20%D0%BD%D0%BE%D0%B2%D1%8B%D0%B9.jpg</t>
  </si>
  <si>
    <t>https://thumb.cloud.mail.ru/weblink/thumb/xw1/56vX/dGnrQVp7t/GR-3013_3_2.jpg</t>
  </si>
  <si>
    <t>https://thumb.cloud.mail.ru/weblink/thumb/xw1/56vX/dGnrQVp7t/%D0%A1%D1%85%D0%B5%D0%BC%D0%B0%20GR-3013.jpg</t>
  </si>
  <si>
    <t>https://cloud.mail.ru/public/ZEgh/vurQA3ea3</t>
  </si>
  <si>
    <t>https://thumb.cloud.mail.ru/weblink/thumb/xw1/ZEgh/vurQA3ea3/80%20%D1%87%D0%B5%D1%80%D0%BD%D1%8B%D0%B9.jpg</t>
  </si>
  <si>
    <t>https://thumb.cloud.mail.ru/weblink/thumb/xw1/ZEgh/vurQA3ea3/80%20%D0%BE%D0%B1%D1%89%D0%B8%D0%B9%20%D0%B2%D0%B8%D0%B4%20%D0%B1%D0%B5%D0%BB%D1%8B%D0%B9%20%D1%84%D0%BE%D0%BD%20%D1%87%D0%B5%D1%80%D0%BD%D1%8B%D0%B9.jpg</t>
  </si>
  <si>
    <t>https://thumb.cloud.mail.ru/weblink/thumb/xw1/ZEgh/vurQA3ea3/%D0%BA-%D1%82%20%D0%A4%D0%BB%D0%B0%D0%B9%2080%20%D1%81%D0%BC%20%D1%81%D0%B5%D1%80%20%D1%81%D1%82%D0%BE%D0%BB%D0%B5%D1%88%D0%BD%D0%B8%D1%86%D0%B0%20%20%D0%BD%D0%BE%D0%B2%D1%8B%D0%B9.jpg</t>
  </si>
  <si>
    <t>https://thumb.cloud.mail.ru/weblink/thumb/xw1/ZEgh/vurQA3ea3/GR-3013_3_2.jpg</t>
  </si>
  <si>
    <t>https://thumb.cloud.mail.ru/weblink/thumb/xw1/ZEgh/vurQA3ea3/%D0%A1%D1%85%D0%B5%D0%BC%D0%B0%20GR-3013.jpg</t>
  </si>
  <si>
    <t xml:space="preserve">Тумба напольная Grossman "ФЛАЙ-100 см" дуб сонома/белая </t>
  </si>
  <si>
    <t xml:space="preserve">Тумба напольная Grossman "ФЛАЙ-100 см" дуб сонома/серая </t>
  </si>
  <si>
    <t>Пенал напольный Grossman "ФЛАЙ-30 см" Пр.дуб сонома/белая</t>
  </si>
  <si>
    <t>Пенал напольный Grossman "ФЛАЙ-30 см" Пр.дуб сонома/серая</t>
  </si>
  <si>
    <t>https://thumb.cloud.mail.ru/weblink/thumb/xw1/ZL11/3xxxhgbfD/%D0%B7%D0%B5%D1%80%D0%BA%D0%B0%D0%BB%D0%BE%20100.jpg</t>
  </si>
  <si>
    <t>https://thumb.cloud.mail.ru/weblink/thumb/xw1/ZL11/3xxxhgbfD/100%20%D0%B1%D0%B5%D0%BB%D1%8B%D0%B9.jpg</t>
  </si>
  <si>
    <t>https://thumb.cloud.mail.ru/weblink/thumb/xw1/ZL11/3xxxhgbfD/%D1%83%D0%BC%20%D0%A4%D0%BE%D1%81%D1%82%D0%B5%D1%80%20100.jpg</t>
  </si>
  <si>
    <t>https://thumb.cloud.mail.ru/weblink/thumb/xw1/ZL11/3xxxhgbfD/%D1%81%D1%85%D0%B5%D0%BC%D0%B0%20%D0%A4%D0%BE%D1%81%D1%82%D0%B5%D1%80%20100.jpg</t>
  </si>
  <si>
    <t>https://thumb.cloud.mail.ru/weblink/thumb/xw1/ZdRa/w965ieqve/100%20%D1%87%D0%B5%D1%80%D0%BD%D1%8B%D0%B9.jpg</t>
  </si>
  <si>
    <t>https://thumb.cloud.mail.ru/weblink/thumb/xw1/ZdRa/w965ieqve/%D0%BE%D0%B1%D1%89%D0%B8%D0%B9%20%D0%B2%D0%B8%D0%B4%20100%20%D1%87%D0%B5%D1%80%D0%BD%D1%8B%D0%B9.jpg</t>
  </si>
  <si>
    <t>https://thumb.cloud.mail.ru/weblink/thumb/xw1/ZdRa/w965ieqve/%D0%B3%D0%BE%D1%82%D0%BE%D0%B2%D1%8B%D0%B9%201.jpg</t>
  </si>
  <si>
    <t>https://thumb.cloud.mail.ru/weblink/thumb/xw1/ZdRa/w965ieqve/%D1%83%D0%BC%20%D0%A4%D0%BE%D1%81%D1%82%D0%B5%D1%80%20100.jpg</t>
  </si>
  <si>
    <t>https://thumb.cloud.mail.ru/weblink/thumb/xw1/ZdRa/w965ieqve/%D1%81%D1%85%D0%B5%D0%BC%D0%B0%20%D0%A4%D0%BE%D1%81%D1%82%D0%B5%D1%80%20100.jpg</t>
  </si>
  <si>
    <t>https://cloud.mail.ru/public/bdin/bwnsLVXN9</t>
  </si>
  <si>
    <t>https://cloud.mail.ru/public/gwFC/DPXnnACFB</t>
  </si>
  <si>
    <t>https://thumb.cloud.mail.ru/weblink/thumb/xw1/bdin/bwnsLVXN9/%D0%B7%D0%B5%D1%80%D0%BA%D0%B0%D0%BB%D0%BE%20%D0%98%D0%BD%D0%BB%D0%B0%D0%B9%D0%BD%2060%20%D1%81%D0%BC%20%D0%BB%D0%B5%D0%B2..jpg</t>
  </si>
  <si>
    <t>https://thumb.cloud.mail.ru/weblink/thumb/xw1/bdin/bwnsLVXN9/%D0%BA-%D1%82%20%D0%98%D0%BD%D0%BB%D0%B0%D0%B9%D0%BD%2060%20%D1%81%D0%BC%20%D0%B1%D0%B5%D0%BB.%D0%B4%D1%83%D0%B1%20%D1%81%D0%BE%D0%BD%D0%BE%D0%BC%D0%B0.jpg</t>
  </si>
  <si>
    <t>https://thumb.cloud.mail.ru/weblink/thumb/xw1/bdin/bwnsLVXN9/%D0%BA-%D1%82%20%D0%98%D0%BD%D0%BB%D0%B0%D0%B9%D0%BD%2060%20%D1%81%D0%BC%20%D0%B1%D0%B5%D0%BB.%D0%B4%D1%83%D0%B1%20%D1%81%D0%BE%D0%BD%D0%BE%D0%BC%D0%B0%20%D0%BF%D0%BE%D0%B4%D0%B2%D0%B5%D1%81%D0%BD%D0%BE%D0%B9.jpg</t>
  </si>
  <si>
    <t>https://thumb.cloud.mail.ru/weblink/thumb/xw1/bdin/bwnsLVXN9/%D1%82%D1%83%D0%BC%D0%B1%D0%B0%20%D0%98%D0%BD%D0%BB%D0%B0%D0%B9%D0%BD%2060%20%D1%81%D0%BC%20%D0%B1%D0%B5%D0%BB.%D0%B4%D1%83%D0%B1%20%D1%81%D0%BE%D0%BD%D0%BE%D0%BC%D0%B0%20%28%D1%83%D0%BC%20%D0%A4%D0%BE%D1%81%D1%82%D0%B5%D1%80%2060%20%D1%81%D0%BC%29.jpg</t>
  </si>
  <si>
    <t>https://thumb.cloud.mail.ru/weblink/thumb/xw1/bdin/bwnsLVXN9/%D1%83%D0%BC%20%D1%84%D0%BE%D1%81%D1%82%D0%B5%D1%80%2060.jpg</t>
  </si>
  <si>
    <t>https://thumb.cloud.mail.ru/weblink/thumb/xw1/bdin/bwnsLVXN9/%D0%BF%D0%B5%D0%BD%D0%B0%D0%BB%20%D0%98%D0%BD%D0%BB%D0%B0%D0%B9%D0%BD%20%D0%B1%D0%B5%D0%BB%D0%B0%D1%8F%D0%B4%D1%83%D0%B1%20%D1%81%D0%BE%D0%BD%D0%BE%D0%BC%D0%B0.jpg</t>
  </si>
  <si>
    <t>https://thumb.cloud.mail.ru/weblink/thumb/xw1/bdin/bwnsLVXN9/%D1%81%D1%85%D0%B5%D0%BC%D0%B0%20%D1%84%D0%BE%D1%81%D1%82%D0%B5%D1%80%2060.jpg</t>
  </si>
  <si>
    <t>https://thumb.cloud.mail.ru/weblink/thumb/xw1/gwFC/DPXnnACFB/%D1%82%D1%83%D0%BC%D0%B1%D0%B0%20%D0%98%D0%BD%D0%BB%D0%B0%D0%B9%D0%BD%2060%20%D1%81%D0%BC%20%D0%B1%D0%B5%D0%BB.%D0%B1%D0%B5%D1%82%D0%BE%D0%BD%20%28%D1%83%D0%BC%20%D0%A4%D0%BE%D1%81%D1%82%D0%B5%D1%80%2060%20%D1%81%D0%BC%29.jpg</t>
  </si>
  <si>
    <t>https://thumb.cloud.mail.ru/weblink/thumb/xw1/gwFC/DPXnnACFB/%D0%BA-%D1%82%20%D0%98%D0%BD%D0%BB%D0%B0%D0%B9%D0%BD%2060%20%D1%81%D0%BC%20%D0%B1%D0%B5%D0%BB.%D0%B1%D0%B5%D1%82%D0%BE%D0%BD_1.jpg</t>
  </si>
  <si>
    <t>https://thumb.cloud.mail.ru/weblink/thumb/xw1/gwFC/DPXnnACFB/%D0%BA-%D1%82%20%D0%98%D0%BD%D0%BB%D0%B0%D0%B9%D0%BD%2060%20%D1%81%D0%BC%20%D0%B1%D0%B5%D0%BB.%D0%B1%D0%B5%D1%82%D0%BE%D0%BD%20%D0%BF%D0%BE%D0%B4%D0%B2%D0%B5%D1%81%D0%BD%D0%BE%D0%B9.jpg</t>
  </si>
  <si>
    <t>https://thumb.cloud.mail.ru/weblink/thumb/xw1/gwFC/DPXnnACFB/%D1%83%D0%BC%20%D1%84%D0%BE%D1%81%D1%82%D0%B5%D1%80%2060.jpg</t>
  </si>
  <si>
    <t>https://thumb.cloud.mail.ru/weblink/thumb/xw1/gwFC/DPXnnACFB/%D1%81%D1%85%D0%B5%D0%BC%D0%B0%20%D1%84%D0%BE%D1%81%D1%82%D0%B5%D1%80%2060.jpg</t>
  </si>
  <si>
    <t>https://thumb.cloud.mail.ru/weblink/thumb/xw1/gwFC/DPXnnACFB/%D0%BF%D0%B5%D0%BD%D0%B0%D0%BB%20%D0%98%D0%BD%D0%BB%D0%B0%D0%B9%D0%BD%2030%20%D1%81%D0%BC%20%D0%B1%D0%B5%D0%BB.%D0%B1%D0%B5%D1%82%D0%BE%D0%BD%20%D0%BF%D0%BE%D0%B4%D0%B2%D0%B5%D1%81%D0%BD%D0%BE%D0%B9.jpg</t>
  </si>
  <si>
    <t>https://cloud.mail.ru/public/uVgU/tMqrhXZQy</t>
  </si>
  <si>
    <t>https://thumb.cloud.mail.ru/weblink/thumb/xw1/uVgU/tMqrhXZQy/%D0%B7%D0%B5%D1%80%D0%BA%D0%B0%D0%BB%D0%BE%20%D0%A4%D0%BE%D1%80%D1%82%D0%B0%2060%20%D1%81%D0%BC%20%D1%83%D0%BD%D0%B8%D0%B2%D0%B5%D1%80%D1%81%D0%B0%D0%BB%D1%8C%D0%BD%D0%BE%D0%B5.jpg</t>
  </si>
  <si>
    <t>https://thumb.cloud.mail.ru/weblink/thumb/xw1/uVgU/tMqrhXZQy/%D0%BA-%D1%82%20%D0%A4%D0%BE%D1%80%D1%82%D0%B0%2060%20%D1%81%D0%BC%20%D0%BF%D0%BE%D0%B4%D0%B2%D0%B5%D1%81%D0%BD%D0%BE%D0%B9%20_2.jpg</t>
  </si>
  <si>
    <t>https://thumb.cloud.mail.ru/weblink/thumb/xw1/uVgU/tMqrhXZQy/%D0%BA-%D1%82%20%D0%A4%D0%BE%D1%80%D1%82%D0%B0%2060%20%D1%81%D0%BC%20%D0%BF%D0%BE%D0%B4%D0%B2%D0%B5%D1%81%D0%BD%D0%BE%D0%B9.jpg</t>
  </si>
  <si>
    <t>https://thumb.cloud.mail.ru/weblink/thumb/xw1/uVgU/tMqrhXZQy/%D1%82%D1%83%D0%BC%D0%B1%D0%B0%20%D0%A4%D0%BE%D1%80%D1%82%D0%B0%2060%20%D1%81%D0%BC%20%D0%BF%D0%BE%D0%B4%D0%B2%D0%B5%D1%81%D0%BD%D0%B0%D1%8F%20%28%D1%83%D0%BC%20%D0%A4%D0%BE%D1%81%D1%82%D0%B5%D1%80%2060%20%D1%81%D0%BC%29.jpg</t>
  </si>
  <si>
    <t>https://thumb.cloud.mail.ru/weblink/thumb/xw1/uVgU/tMqrhXZQy/%D1%83%D0%BC%20%D1%84%D0%BE%D1%81%D1%82%D0%B5%D1%80%2060.jpg</t>
  </si>
  <si>
    <t>https://thumb.cloud.mail.ru/weblink/thumb/xw1/uVgU/tMqrhXZQy/%D1%81%D1%85%D0%B5%D0%BC%D0%B0%20%D1%84%D0%BE%D1%81%D1%82%D0%B5%D1%80%2060.jpg</t>
  </si>
  <si>
    <t>https://thumb.cloud.mail.ru/weblink/thumb/xw1/uVgU/tMqrhXZQy/%D0%BF%D0%B5%D0%BD%D0%B0%D0%BB%20%D0%A4%D0%BE%D1%80%D1%82%D0%B0%20%D0%BF%D0%BE%D0%B4%D0%B2%D0%B5%D1%81%D0%BD%D0%BE%D0%B9.jpg</t>
  </si>
  <si>
    <t>https://cloud.mail.ru/public/Accs/VjFEPoT7L</t>
  </si>
  <si>
    <t>https://cloud.mail.ru/public/JY8L/an9a2iKaf</t>
  </si>
  <si>
    <t>https://thumb.cloud.mail.ru/weblink/thumb/xw1/Accs/VjFEPoT7L/%D0%B7%D0%B5%D1%80%D0%BA%D0%B0%D0%BB%D0%BE%20%D0%A4%D0%BE%D1%80%D1%82%D0%B0%2070%20%D1%81%D0%BC%20%D1%83%D0%BD%D0%B8%D0%B2%D0%B5%D1%80%D1%81%D0%B0%D0%BB%D1%8C%D0%BD%D0%BE%D0%B5.jpg</t>
  </si>
  <si>
    <t>https://thumb.cloud.mail.ru/weblink/thumb/xw1/Accs/VjFEPoT7L/%D0%BA-%D1%82%20%D0%A4%D0%BE%D1%80%D1%82%D0%B0%2070%20%D1%81%D0%BC%20%D0%BF%D0%BE%D0%B4%D0%B2%D0%B5%D1%81%D0%BD%D0%BE%D0%B9%20_2.jpg</t>
  </si>
  <si>
    <t>https://thumb.cloud.mail.ru/weblink/thumb/xw1/Accs/VjFEPoT7L/%D0%BA-%D1%82%20%D0%A4%D0%BE%D1%80%D1%82%D0%B0%2070%20%D1%81%D0%BC%20%D0%BF%D0%BE%D0%B4%D0%B2%D0%B5%D1%81%D0%BD%D0%BE%D0%B9%20%28%D1%83%D0%BC%20%D0%A4%D0%BE%D1%81%D1%82%D0%B5%D1%80%2070%20%D1%81%D0%BC%29_1.jpg</t>
  </si>
  <si>
    <t>https://thumb.cloud.mail.ru/weblink/thumb/xw1/Accs/VjFEPoT7L/%D1%82%D1%83%D0%BC%D0%B1%D0%B0%20%D0%A4%D0%BE%D1%80%D1%82%D0%B0%2070%20%D1%81%D0%BC%20%D0%BF%D0%BE%D0%B4%D0%B2%D0%B5%D1%81%D0%BD%D0%B0%D1%8F.jpg</t>
  </si>
  <si>
    <t>https://thumb.cloud.mail.ru/weblink/thumb/xw1/Accs/VjFEPoT7L/%D1%83%D0%BC%20%D0%A4%D0%BE%D1%81%D1%82%D0%B5%D1%80%2070.jpg</t>
  </si>
  <si>
    <t>https://thumb.cloud.mail.ru/weblink/thumb/xw1/Accs/VjFEPoT7L/%D1%81%D1%85%D0%B5%D0%BC%D0%B0%20%D1%84%D0%BE%D1%81%D1%82%D0%B5%D1%80%2070.jpg</t>
  </si>
  <si>
    <t>https://thumb.cloud.mail.ru/weblink/thumb/xw1/JY8L/an9a2iKaf/%D0%B7%D0%B5%D1%80%D0%BA%D0%B0%D0%BB%D0%BE%20%D0%A4%D0%BE%D1%80%D1%82%D0%B0%2080%20%D1%81%D0%BC%20%D1%83%D0%BD%D0%B8%D0%B2%D0%B5%D1%80%D1%81%D0%B0%D0%BB%D1%8C%D0%BD%D0%BE%D0%B5.jpg</t>
  </si>
  <si>
    <t>https://thumb.cloud.mail.ru/weblink/thumb/xw1/JY8L/an9a2iKaf/%D0%BA-%D1%82%20%D0%A4%D0%BE%D1%80%D1%82%D0%B0%2080%20%D1%81%D0%BC%20%D0%BF%D0%BE%D0%B4%D0%B2%D0%B5%D1%81%D0%BD%D0%BE%D0%B9_2.jpg</t>
  </si>
  <si>
    <t>https://thumb.cloud.mail.ru/weblink/thumb/xw1/JY8L/an9a2iKaf/%D0%BA-%D1%82%20%D0%A4%D0%BE%D1%80%D1%82%D0%B0%2080%20%D1%81%D0%BC%20%D0%BF%D0%BE%D0%B4%D0%B2%D0%B5%D1%81%D0%BD%D0%BE%D0%B9_1.jpg</t>
  </si>
  <si>
    <t>https://thumb.cloud.mail.ru/weblink/thumb/xw1/JY8L/an9a2iKaf/%D1%82%D1%83%D0%BC%D0%B1%D0%B0%20%D0%A4%D0%BE%D1%80%D1%82%D0%B0%2080%20%D1%81%D0%BC%20%28%D1%83%D0%BC%20%D0%A4%D0%BE%D1%81%D1%82%D0%B5%D1%80%2080%20%D1%81%D0%BC%20%D0%BF%D1%80%29.jpg</t>
  </si>
  <si>
    <t>https://thumb.cloud.mail.ru/weblink/thumb/xw1/JY8L/an9a2iKaf/%D0%A4%D0%BE%D1%81%D1%82%D0%B5%D1%80%2080%20%D0%BF%D1%80.jpg</t>
  </si>
  <si>
    <t>https://thumb.cloud.mail.ru/weblink/thumb/xw1/JY8L/an9a2iKaf/%D1%81%D1%85%D0%B5%D0%BC%D0%B0%20%D0%A4%D0%BE%D1%81%D1%82%D0%B5%D1%80%2080%20%D0%BF%D1%80.jpg</t>
  </si>
  <si>
    <t>https://cloud.mail.ru/public/PoD6/bGWSiNt2v</t>
  </si>
  <si>
    <t>https://thumb.cloud.mail.ru/weblink/thumb/xw1/PoD6/bGWSiNt2v/%D0%B7%D0%B5%D1%80%D0%BA%D0%B0%D0%BB%D0%BE%20%D0%A4%D0%B0%D0%BB%D1%8C%D0%BA%D0%BE%D0%BD%2080%20%D1%81%D0%BC%20%D1%83%D0%BD%D0%B8%D0%B2%D0%B5%D1%80%D1%81%D0%B0%D0%BB%D1%8C%D0%BD%D0%BE%D0%B5.jpg</t>
  </si>
  <si>
    <t>https://thumb.cloud.mail.ru/weblink/thumb/xw1/PoD6/bGWSiNt2v/%D0%BA-%D1%82%20%D0%A4%D0%B0%D0%BB%D1%8C%D0%BA%D0%BE%D0%BD%2080%20%D1%81%D0%BC%20%D0%BF%D0%BE%D0%B4%D0%B2%D0%B5%D1%81%D0%BD%D0%BE%D0%B9_2.jpg</t>
  </si>
  <si>
    <t>https://thumb.cloud.mail.ru/weblink/thumb/xw1/PoD6/bGWSiNt2v/%D0%BA-%D1%82%20%D0%A4%D0%B0%D0%BB%D1%8C%D0%BA%D0%BE%D0%BD%2080%20%D1%81%D0%BC%20%D0%BF%D0%BE%D0%B4%D0%B2%D0%B5%D1%81%D0%BD%D0%BE%D0%B9.jpg</t>
  </si>
  <si>
    <t>https://thumb.cloud.mail.ru/weblink/thumb/xw1/PoD6/bGWSiNt2v/%D1%82%D1%83%D0%BC%D0%B1%D0%B0%20%D0%A4%D0%B0%D0%BB%D1%8C%D0%BA%D0%BE%D0%BD%2080%20%D1%81%D0%BC%20%D0%BF%D0%BE%D0%B4%D0%B2%D0%B5%D1%81%D0%BD%D0%B0%D1%8F.jpg</t>
  </si>
  <si>
    <t>https://thumb.cloud.mail.ru/weblink/thumb/xw1/PoD6/bGWSiNt2v/GR-3016_3_2.jpg</t>
  </si>
  <si>
    <t>https://thumb.cloud.mail.ru/weblink/thumb/xw1/PoD6/bGWSiNt2v/%D0%A1%D1%85%D0%B5%D0%BC%D0%B0%20GR-3016.jpg</t>
  </si>
  <si>
    <t>https://cloud.mail.ru/public/PuZq/LtEojjwuP</t>
  </si>
  <si>
    <t>https://thumb.cloud.mail.ru/weblink/thumb/xw1/PuZq/LtEojjwuP/%D0%A2%D1%83%D0%BC%D0%B1%D0%B0%20%D0%9A%D1%80%D0%BE%D1%81%D1%81%2065%20%D1%81%D0%BC%20%D0%BF%D0%BE%D0%B4%D0%B2%D0%B5%D1%81%D0%BD%D0%B0%D1%8F%20%28%D1%83%D0%BC%20%D0%9E%D1%81%D0%BA%D0%B0%D1%80%2065%20%D1%81%D0%BC%29.jpg</t>
  </si>
  <si>
    <t>https://thumb.cloud.mail.ru/weblink/thumb/xw1/PuZq/LtEojjwuP/%D0%BA-%D1%82%20%D0%9A%D1%80%D0%BE%D1%81%D1%81%2065%20%D1%81%D0%BC%20%D0%BF%D0%BE%D0%B4%D0%B2%D0%B5%D1%81%D0%BD%D0%BE%D0%B9_2.jpg</t>
  </si>
  <si>
    <t>https://thumb.cloud.mail.ru/weblink/thumb/xw1/PuZq/LtEojjwuP/%D0%BA-%D1%82%20%D0%9A%D1%80%D0%BE%D1%81%D1%81%2065%20%D1%81%D0%BC%20%D0%BF%D0%BE%D0%B4%D0%B2%D0%B5%D1%81%D0%BD%D0%BE%D0%B9.jpg</t>
  </si>
  <si>
    <t>https://thumb.cloud.mail.ru/weblink/thumb/xw1/PuZq/LtEojjwuP/%D0%BF%D0%B5%D0%BD%D0%B0%D0%BB%20%D0%9A%D1%80%D0%BE%D1%81%D1%81%20%D0%BF%D0%BE%D0%B4%D0%B2%D0%B5%D1%81%D0%BD%D0%BE%D0%B9.jpg</t>
  </si>
  <si>
    <t>https://thumb.cloud.mail.ru/weblink/thumb/xw1/PuZq/LtEojjwuP/%D1%83%D0%BC%20%D0%9E%D0%A1%D0%9A%D0%90%D0%A0%2065.jpg</t>
  </si>
  <si>
    <t>https://thumb.cloud.mail.ru/weblink/thumb/xw1/PuZq/LtEojjwuP/%D0%A1%D1%85%D0%B5%D0%BC%D0%B0%20%D1%83%D0%BC%20%D0%9A%D0%A0%D0%9E%D0%A1%D0%A1%2065.jpg</t>
  </si>
  <si>
    <t>https://cloud.mail.ru/public/BHZA/EwmSHkGjr</t>
  </si>
  <si>
    <t>https://cloud.mail.ru/public/jYSb/HqFWJAC9A</t>
  </si>
  <si>
    <t>https://thumb.cloud.mail.ru/weblink/thumb/xw1/BHZA/EwmSHkGjr/%D0%97%D0%B5%D1%80%D0%BA%D0%B0%D0%BB%D0%BE%2090%20%D1%81%D0%BC%20%20%D1%87%D0%B5%D1%80%D0%BD%D0%BE%D0%B5%20%D1%81%20%D0%BF%D0%BE%D0%BB%D0%BE%D1%87%D0%BA%D0%BE%D0%B9.jpg</t>
  </si>
  <si>
    <t>https://thumb.cloud.mail.ru/weblink/thumb/xw1/BHZA/EwmSHkGjr/%D0%BA-%D1%82%20%D0%A1%D0%BE%D0%BB%D0%B8%D1%81%2085%20%D1%81%D0%BC%20%D0%BD%D0%B0%D0%BF%D0%BE%D0%BB%D1%8C%D0%BD%D1%8B%D0%B9%20%D1%87%D0%B5%D1%80.%D0%B4%D1%83%D0%B1%20%D1%81%D0%BE%D0%BD%D0%BE%D0%BC%D0%B0_1.jpg</t>
  </si>
  <si>
    <t>https://thumb.cloud.mail.ru/weblink/thumb/xw1/BHZA/EwmSHkGjr/%D0%BA-%D1%82%20%D0%A1%D0%BE%D0%BB%D0%B8%D1%81%2085%20%D1%81%D0%BC%20%D0%BD%D0%B0%D0%BF%D0%BE%D0%BB%D1%8C%D0%BD%D1%8B%D0%B9%20%D1%87%D0%B5%D1%80.%D0%B4%D1%83%D0%B1%20%D1%81%D0%BE%D0%BD%D0%BE%D0%BC%D0%B0.jpg</t>
  </si>
  <si>
    <t>https://thumb.cloud.mail.ru/weblink/thumb/xw1/BHZA/EwmSHkGjr/%D1%82%D1%83%D0%BC%D0%B1%D0%B0%20%D0%A1%D0%BE%D0%BB%D0%B8%D1%81%2085%20%D1%81%D0%BC%20%D1%87%D0%B5%D1%80.%D0%B4%D1%83%D0%B1%20%D1%81%D0%BE%D0%BD%D0%BE%D0%BC%D0%B0%20%28%D1%83%D0%BC%20%D0%9E%D1%81%D0%BA%D0%B0%D1%80%2085%20%D1%81%D0%BC%29.jpg</t>
  </si>
  <si>
    <t>https://thumb.cloud.mail.ru/weblink/thumb/xw1/BHZA/EwmSHkGjr/%D1%83%D0%BC%20%D0%9A%D0%A0%D0%9E%D0%A1%D0%A1%2085.jpg</t>
  </si>
  <si>
    <t>https://thumb.cloud.mail.ru/weblink/thumb/xw1/BHZA/EwmSHkGjr/%D1%81%D1%85%D0%B5%D0%BC%D0%B0%20%D1%83%D0%BC%20%D0%9A%D0%A0%D0%9E%D0%A1%D0%A1%2085.jpg</t>
  </si>
  <si>
    <t>https://thumb.cloud.mail.ru/weblink/thumb/xw1/jYSb/HqFWJAC9A/%D0%97%D0%B5%D1%80%D0%BA%D0%B0%D0%BB%D0%BE%20%D1%81%20%D0%BF%D0%BE%D0%BB%D0%BE%D1%87%D0%BA%D0%BE%D0%B9%2090%20%D1%81%D0%BC%20%20%D0%B1%D0%B5%D0%BB.jpg</t>
  </si>
  <si>
    <t>https://thumb.cloud.mail.ru/weblink/thumb/xw1/jYSb/HqFWJAC9A/%D0%BA-%D1%82%20%D0%A1%D0%BE%D0%BB%D0%B8%D1%81%2085%20%D1%81%D0%BC%20%D0%B1%D0%B5%D0%BB.%D0%B4%D1%83%D0%B1%20%D1%81%D0%BE%D0%BD%D0%BE%D0%BC%D0%B0_2.jpg</t>
  </si>
  <si>
    <t>https://thumb.cloud.mail.ru/weblink/thumb/xw1/jYSb/HqFWJAC9A/%D0%BA-%D1%82%20%D0%A1%D0%BE%D0%BB%D0%B8%D1%81%2085%20%D1%81%D0%BC%20%D0%BD%D0%B0%D0%BF%D0%BE%D0%BB%D1%8C%D0%BD%D1%8B%D0%B9%20%D0%B1%D0%B5%D0%BB.%D0%B4%D1%83%D0%B1%20%D1%81%D0%BE%D0%BD%D0%BE%D0%BC%D0%B0_1.jpg</t>
  </si>
  <si>
    <t>https://thumb.cloud.mail.ru/weblink/thumb/xw1/jYSb/HqFWJAC9A/%D1%82%D1%83%D0%BC%D0%B1%D0%B0%20%D0%A1%D0%BE%D0%BB%D0%B8%D1%81%2085%20%D1%81%D0%BC%20%D0%BD%D0%B0%D0%BF%D0%BE%D0%BB%D1%8C%D0%BD%D0%B0%D1%8F%20%D0%B1%D0%B5%D0%BB.%D0%B4%D1%83%D0%B1%20%D1%81%D0%BE%D0%BD%D0%BE%D0%BC%D0%B0%20%28%D1%83%D0%BC%20%D0%9E%D1%81%D0%BA%D0%B0%D1%80%2085%20%D1%81%D0%BC%29.jpg</t>
  </si>
  <si>
    <t>https://thumb.cloud.mail.ru/weblink/thumb/xw1/jYSb/HqFWJAC9A/%D1%83%D0%BC%20%D0%9A%D0%A0%D0%9E%D0%A1%D0%A1%2085.jpg</t>
  </si>
  <si>
    <t>https://thumb.cloud.mail.ru/weblink/thumb/xw1/jYSb/HqFWJAC9A/%D1%81%D1%85%D0%B5%D0%BC%D0%B0%20%D1%83%D0%BC%20%D0%9A%D0%A0%D0%9E%D0%A1%D0%A1%2085.jpg</t>
  </si>
  <si>
    <t>Раковина TM "Grossman" ALVARO-55 см для установки над стиральной машиной. Бортики раковины и сливная накладка справа позволяют удобно разместить мыльницу и другие предметы. Наша раковина украсит пространство вашей ванной комнаты и позволит использовать его с максимальной пользой - воплощение современного подхода к дизайну: красота формы в сочетании с удобством использования в малых помещениях. Важно! Для установки раковины  используется обычный слив и сифон,подходит для стиральной машины глубиной до 40 см.</t>
  </si>
  <si>
    <t>Раковина TM "Grossman" ALVARO-60 см для установки над стиральной машиной. Бортики раковины и сливная накладка справа позволяют удобно разместить мыльницу и другие предметы. Наша раковина украсит пространство вашей ванной комнаты и позволит использовать его с максимальной пользой - воплощение современного подхода к дизайну: красота формы в сочетании с удобством использования в малых помещениях. Важно! Для установки раковины используется обычный слив и сифон,подходит для стиральной машины глубиной до 50 см.</t>
  </si>
  <si>
    <t>https://cloud.mail.ru/public/E5b7/jkDofk9y5</t>
  </si>
  <si>
    <t>https://thumb.cloud.mail.ru/weblink/thumb/xw1/E5b7/jkDofk9y5/GR_4455ms_vis_01.jpg</t>
  </si>
  <si>
    <t>https://thumb.cloud.mail.ru/weblink/thumb/xw1/E5b7/jkDofk9y5/GR_4455ms_vis_01a.jpg</t>
  </si>
  <si>
    <t>https://thumb.cloud.mail.ru/weblink/thumb/xw1/E5b7/jkDofk9y5/GR_4455ms_vis_02a.jpg</t>
  </si>
  <si>
    <t>https://thumb.cloud.mail.ru/weblink/thumb/xw1/E5b7/jkDofk9y5/GR_4455ms_vis_03a.jpg</t>
  </si>
  <si>
    <t>https://thumb.cloud.mail.ru/weblink/thumb/xw1/E5b7/jkDofk9y5/GR_4455ms_inter_01.jpg</t>
  </si>
  <si>
    <t>https://thumb.cloud.mail.ru/weblink/thumb/xw1/E5b7/jkDofk9y5/GR-4455.jpg</t>
  </si>
  <si>
    <t>Зеркало "LARA" LED с сенсорным выключателем и гравировкой</t>
  </si>
  <si>
    <t>Зеркало "NEON" LED  с сенсорным выключателем и гравировкой</t>
  </si>
  <si>
    <t>Зеркало "ARMA" LED с сенсорным выключателем и гравировкой</t>
  </si>
  <si>
    <t>Зеркало "SENTO" LED с сенсорным выключателем</t>
  </si>
  <si>
    <t>Зеркало "NORMA" LED с механическим выключателем</t>
  </si>
  <si>
    <t>Зеркало "AVRORA" LED с сенсорным выключателем</t>
  </si>
  <si>
    <t>Зеркало "SIRIUS" LED с сенсорным выключателем</t>
  </si>
  <si>
    <t>Lara</t>
  </si>
  <si>
    <t>Neon</t>
  </si>
  <si>
    <t>Arma</t>
  </si>
  <si>
    <t>Leo</t>
  </si>
  <si>
    <t>Sento</t>
  </si>
  <si>
    <t>Norma</t>
  </si>
  <si>
    <t>Avrora</t>
  </si>
  <si>
    <t>Sirius</t>
  </si>
  <si>
    <t>https://cloud.mail.ru/public/Swe7/dSGwt7P2N</t>
  </si>
  <si>
    <t>https://cloud.mail.ru/public/a6ed/8XVyqUnkY</t>
  </si>
  <si>
    <t>https://cloud.mail.ru/public/mUdr/QWCigyqjZ</t>
  </si>
  <si>
    <t>https://cloud.mail.ru/public/LKL4/9JxhKsfBn</t>
  </si>
  <si>
    <t>https://cloud.mail.ru/public/g4pw/TU1i4yv5x</t>
  </si>
  <si>
    <t>https://cloud.mail.ru/public/akc6/TJu9NQSE7</t>
  </si>
  <si>
    <t>https://cloud.mail.ru/public/Mg54/ShEFLURvD</t>
  </si>
  <si>
    <t>https://cloud.mail.ru/public/Y57y/fPstdJrvK</t>
  </si>
  <si>
    <t>https://thumb.cloud.mail.ru/weblink/thumb/xw1/Swe7/dSGwt7P2N/15_3.jpg</t>
  </si>
  <si>
    <t>https://thumb.cloud.mail.ru/weblink/thumb/xw1/Swe7/dSGwt7P2N/15_2.jpg</t>
  </si>
  <si>
    <t>Ссылка на фото №3 (в интерьере)</t>
  </si>
  <si>
    <t>https://thumb.cloud.mail.ru/weblink/thumb/xw1/Swe7/dSGwt7P2N/16_2.jpg</t>
  </si>
  <si>
    <t>https://thumb.cloud.mail.ru/weblink/thumb/xw1/a6ed/8XVyqUnkY/13_3.jpg</t>
  </si>
  <si>
    <t>https://thumb.cloud.mail.ru/weblink/thumb/xw1/a6ed/8XVyqUnkY/13_2.jpg</t>
  </si>
  <si>
    <t>https://thumb.cloud.mail.ru/weblink/thumb/xw1/a6ed/8XVyqUnkY/14_2.jpg</t>
  </si>
  <si>
    <t>https://thumb.cloud.mail.ru/weblink/thumb/xw1/mUdr/QWCigyqjZ/2_3.jpg</t>
  </si>
  <si>
    <t>https://thumb.cloud.mail.ru/weblink/thumb/xw1/mUdr/QWCigyqjZ/2_2.jpg</t>
  </si>
  <si>
    <t>https://thumb.cloud.mail.ru/weblink/thumb/xw1/mUdr/QWCigyqjZ/1_2.jpg</t>
  </si>
  <si>
    <t>https://thumb.cloud.mail.ru/weblink/thumb/xw1/g4pw/TU1i4yv5x/3_3.jpg</t>
  </si>
  <si>
    <t>https://thumb.cloud.mail.ru/weblink/thumb/xw1/g4pw/TU1i4yv5x/3_2.jpg</t>
  </si>
  <si>
    <t>https://thumb.cloud.mail.ru/weblink/thumb/xw1/g4pw/TU1i4yv5x/4_2.jpg</t>
  </si>
  <si>
    <t>https://thumb.cloud.mail.ru/weblink/thumb/xw1/akc6/TJu9NQSE7/5_3.jpg</t>
  </si>
  <si>
    <t>https://thumb.cloud.mail.ru/weblink/thumb/xw1/akc6/TJu9NQSE7/5_2.jpg</t>
  </si>
  <si>
    <t>https://thumb.cloud.mail.ru/weblink/thumb/xw1/akc6/TJu9NQSE7/6_2.jpg</t>
  </si>
  <si>
    <t>https://thumb.cloud.mail.ru/weblink/thumb/xw1/Mg54/ShEFLURvD/5_3.jpg</t>
  </si>
  <si>
    <t>https://thumb.cloud.mail.ru/weblink/thumb/xw1/Mg54/ShEFLURvD/5_2.jpg</t>
  </si>
  <si>
    <t>https://thumb.cloud.mail.ru/weblink/thumb/xw1/Mg54/ShEFLURvD/6_2.jpg</t>
  </si>
  <si>
    <t>https://thumb.cloud.mail.ru/weblink/thumb/xw1/Y57y/fPstdJrvK/10_3.jpg</t>
  </si>
  <si>
    <t>https://thumb.cloud.mail.ru/weblink/thumb/xw1/Y57y/fPstdJrvK/10_2.jpg</t>
  </si>
  <si>
    <t>https://thumb.cloud.mail.ru/weblink/thumb/xw1/Y57y/fPstdJrvK/9_2.jpg</t>
  </si>
  <si>
    <t>https://thumb.cloud.mail.ru/weblink/thumb/xw1/LKL4/9JxhKsfBn/19.jpg</t>
  </si>
  <si>
    <t>https://thumb.cloud.mail.ru/weblink/thumb/xw1/LKL4/9JxhKsfBn/17.jpg</t>
  </si>
  <si>
    <t>https://thumb.cloud.mail.ru/weblink/thumb/xw1/LKL4/9JxhKsfBn/21.jpg</t>
  </si>
  <si>
    <t>https://thumb.cloud.mail.ru/weblink/thumb/xw1/LKL4/9JxhKsfBn/26.jpg</t>
  </si>
  <si>
    <t>https://thumb.cloud.mail.ru/weblink/thumb/xw1/LKL4/9JxhKsfBn/25.jpg</t>
  </si>
  <si>
    <t>https://thumb.cloud.mail.ru/weblink/thumb/xw1/LKL4/9JxhKsfBn/27.jpg</t>
  </si>
  <si>
    <t>подогрев</t>
  </si>
  <si>
    <t>подогрев +увеличительное стекло</t>
  </si>
  <si>
    <t>Зеркало LARA (600*800*45) LED с сенсорным выключателем и гравировкой</t>
  </si>
  <si>
    <t>Зеркало LARA (700*800*45) LED с сенсорным выключателем и гравировкой</t>
  </si>
  <si>
    <t>Зеркало LARA (800*800*45) LED с сенсорным выключателем и гравировкой</t>
  </si>
  <si>
    <t>Зеркало LARA (900*800*45) LED с сенсорным выключателем и гравировкой</t>
  </si>
  <si>
    <t>Зеркало LARA (1000*800*45) LED с сенсорным выключателем и гравировкой</t>
  </si>
  <si>
    <t>Зеркало NEON (600*800*45) LED с сенсорным выключателем и гравировкой</t>
  </si>
  <si>
    <t>Зеркало NEON (700*800*45) LED с сенсорным выключателем и гравировкой</t>
  </si>
  <si>
    <t>Зеркало ARMA D700 (700*700*45) LED с сенсорным выключателем и гравировкой</t>
  </si>
  <si>
    <t>Зеркало ARMA D800 (800*800*45) LED с сенсорным выключателем и гравировкой</t>
  </si>
  <si>
    <t>Зеркало LEO (600*800*45) LED с сенсорным выкл.,гравировкой и подогревом</t>
  </si>
  <si>
    <t>Зеркало LEO (700*800*45) LED с сенсорным выкл.,гравировкой и подогревом</t>
  </si>
  <si>
    <t>Зеркало SENTO D700 (700*700*45) LED с сенсорным выключателем</t>
  </si>
  <si>
    <t>Зеркало SENTO D800 (800*800*45) LED с сенсорным выключателем</t>
  </si>
  <si>
    <t>Зеркало NORMA (600*800*45) LED с механическим выключателем</t>
  </si>
  <si>
    <t>Зеркало NORMA (700*800*45) LED с механическим выключателем</t>
  </si>
  <si>
    <t>Зеркало NORMA (800*700*45) LED с механическим выключателем</t>
  </si>
  <si>
    <t>Зеркало NORMA (900*800*45) LED с механическим выключателем</t>
  </si>
  <si>
    <t>Зеркало NORMA (1000*800*45) LED с механическим выключателем</t>
  </si>
  <si>
    <t>Зеркало AVRORA (600*800*45) LED с сенсорным выключателем</t>
  </si>
  <si>
    <t>Зеркало AVRORA (700*800*45) LED с сенсорным выключателем</t>
  </si>
  <si>
    <t>Зеркало AVRORA (800*700*45) LED с сенсорным выключателем</t>
  </si>
  <si>
    <t>Зеркало AVRORA (900*800*45) LED с сенсорным выключателем</t>
  </si>
  <si>
    <t>Зеркало AVRORA (1000*800*45) LED с сенсорным выключателем</t>
  </si>
  <si>
    <t>Зеркало SIRIUS (600*800*45) LED с сенсорным выключателем</t>
  </si>
  <si>
    <t>Зеркало SIRIUS (700*800*45) LED с сенсорным выключателем</t>
  </si>
  <si>
    <t>Зеркало SIRIUS (800*700*45) LED с сенсорным выключателем</t>
  </si>
  <si>
    <t>Зеркало SIRIUS (900*800*45) LED с сенсорным выключателем</t>
  </si>
  <si>
    <t>Зеркало SIRIUS (1000*800*45) LED с сенсорным выключателем</t>
  </si>
  <si>
    <t>пленка мат</t>
  </si>
  <si>
    <t xml:space="preserve">пленка </t>
  </si>
  <si>
    <t>Тумба Солис 85 см -роскошная текстура на ящиках с покрытием SoftTouch и натуральный цвет дуба, а белые металлические ножки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предметов.
Корпус тумбы выполнен из влагостойкого ЛДСП, фасады из МДФ, устойчивый к перепадам температур и высокой влажности,  крепится к стене.
Ручки и подвесы для крепления тумбы - в комплекте.</t>
  </si>
  <si>
    <t>алмазная гравировка по контуру</t>
  </si>
  <si>
    <t>Зеркало "LEO" LED с сенсорным выключателем, гравировкой,подогревом и увеличительным стеклом</t>
  </si>
  <si>
    <t>Зеркало LEO (800*800*45) LED с сенсорным выкл.,гравировкой,подогревом и увеличительным стеклом</t>
  </si>
  <si>
    <t>Зеркало LEO (900*800*45) LED с сенсорным выкл.,гравировкой,подогревом и увеличительным стеклом</t>
  </si>
  <si>
    <t>Зеркало LEO (1000*800*45) LED с сенсорным выкл.,гравировкой,подогревом и увеличительным стеклом</t>
  </si>
  <si>
    <t>https://thumb.cloud.mail.ru/weblink/thumb/xw1/Swe7/dSGwt7P2N/Zerkalo_Lara_600%D1%85800.jpg</t>
  </si>
  <si>
    <t>https://thumb.cloud.mail.ru/weblink/thumb/xw1/Swe7/dSGwt7P2N/Zerkalo_Lara_800%D1%85800.jpg</t>
  </si>
  <si>
    <t>https://thumb.cloud.mail.ru/weblink/thumb/xw1/Swe7/dSGwt7P2N/Zerkalo_Lara_900%D1%85800.jpg</t>
  </si>
  <si>
    <t>https://thumb.cloud.mail.ru/weblink/thumb/xw1/Swe7/dSGwt7P2N/Zerkalo_Lara_1000%D1%85800.jpg</t>
  </si>
  <si>
    <t>https://thumb.cloud.mail.ru/weblink/thumb/xw1/a6ed/8XVyqUnkY/Zerkalo_Neon_600%D1%85800.jpg</t>
  </si>
  <si>
    <t>https://thumb.cloud.mail.ru/weblink/thumb/xw1/a6ed/8XVyqUnkY/Zerkalo_Neon_700%D1%85800.jpg</t>
  </si>
  <si>
    <t>https://thumb.cloud.mail.ru/weblink/thumb/xw1/Y57y/fPstdJrvK/Zerkalo_Sirius_600%D1%85800.jpg</t>
  </si>
  <si>
    <t>https://thumb.cloud.mail.ru/weblink/thumb/xw1/Y57y/fPstdJrvK/Zerkalo_Sirius_700%D1%85800.jpg</t>
  </si>
  <si>
    <t>https://thumb.cloud.mail.ru/weblink/thumb/xw1/Y57y/fPstdJrvK/Zerkalo_Sirius_800%D1%85700.jpg</t>
  </si>
  <si>
    <t>https://thumb.cloud.mail.ru/weblink/thumb/xw1/Y57y/fPstdJrvK/Zerkalo_Sirius_900%D1%85800.jpg</t>
  </si>
  <si>
    <t>https://thumb.cloud.mail.ru/weblink/thumb/xw1/Swe7/dSGwt7P2N/Zerkalo_Lara_700%D1%85800.jpg</t>
  </si>
  <si>
    <t>https://thumb.cloud.mail.ru/weblink/thumb/xw1/Y57y/fPstdJrvK/Zerkalo_Sirius_1000%D1%85800.jpg</t>
  </si>
  <si>
    <t>https://thumb.cloud.mail.ru/weblink/thumb/xw1/mUdr/QWCigyqjZ/Zerkalo_Arma_700%D1%85700.jpg</t>
  </si>
  <si>
    <t>https://thumb.cloud.mail.ru/weblink/thumb/xw1/mUdr/QWCigyqjZ/Zerkalo_Arma_800%D1%85800.jpg</t>
  </si>
  <si>
    <t>https://thumb.cloud.mail.ru/weblink/thumb/xw1/g4pw/TU1i4yv5x/Zerkalo_Sento_700%D1%85700.jpg</t>
  </si>
  <si>
    <t>https://thumb.cloud.mail.ru/weblink/thumb/xw1/g4pw/TU1i4yv5x/Zerkalo_Sento_800%D1%85800.jpg</t>
  </si>
  <si>
    <t>https://thumb.cloud.mail.ru/weblink/thumb/xw1/Mg54/ShEFLURvD/Zerkalo_Avrora_600%D1%85800.jpg</t>
  </si>
  <si>
    <t>https://thumb.cloud.mail.ru/weblink/thumb/xw1/Mg54/ShEFLURvD/Zerkalo_Avrora_700%D1%85800.jpg</t>
  </si>
  <si>
    <t>https://thumb.cloud.mail.ru/weblink/thumb/xw1/Mg54/ShEFLURvD/Zerkalo_Avrora_800%D1%85700.jpg</t>
  </si>
  <si>
    <t>https://thumb.cloud.mail.ru/weblink/thumb/xw1/Mg54/ShEFLURvD/Zerkalo_Avrora_900%D1%85800.jpg</t>
  </si>
  <si>
    <t>https://thumb.cloud.mail.ru/weblink/thumb/xw1/Mg54/ShEFLURvD/Zerkalo_Avrora_1000%D1%85800.jpg</t>
  </si>
  <si>
    <t>https://thumb.cloud.mail.ru/weblink/thumb/xw1/LKL4/9JxhKsfBn/Zerkalo_Leo_600%D1%85800.jpg</t>
  </si>
  <si>
    <t>https://thumb.cloud.mail.ru/weblink/thumb/xw1/LKL4/9JxhKsfBn/Zerkalo_Leo_700%D1%85800.jpg</t>
  </si>
  <si>
    <t>https://thumb.cloud.mail.ru/weblink/thumb/xw1/LKL4/9JxhKsfBn/Zerkalo_Leo_800%D1%85800.jpg</t>
  </si>
  <si>
    <t>https://thumb.cloud.mail.ru/weblink/thumb/xw1/LKL4/9JxhKsfBn/Zerkalo_Leo_900%D1%85800.jpg</t>
  </si>
  <si>
    <t>https://thumb.cloud.mail.ru/weblink/thumb/xw1/LKL4/9JxhKsfBn/Zerkalo_Leo_1000%D1%85800.jpg</t>
  </si>
  <si>
    <t>https://thumb.cloud.mail.ru/weblink/thumb/xw1/akc6/TJu9NQSE7/Zerkalo_Norma_600%D1%85800.jpg</t>
  </si>
  <si>
    <t>https://thumb.cloud.mail.ru/weblink/thumb/xw1/akc6/TJu9NQSE7/Zerkalo_Norma_700%D1%85800.jpg</t>
  </si>
  <si>
    <t>https://thumb.cloud.mail.ru/weblink/thumb/xw1/akc6/TJu9NQSE7/Zerkalo_Norma_800%D1%85700.jpg</t>
  </si>
  <si>
    <t>https://thumb.cloud.mail.ru/weblink/thumb/xw1/akc6/TJu9NQSE7/Zerkalo_Norma_900%D1%85800.jpg</t>
  </si>
  <si>
    <t>https://thumb.cloud.mail.ru/weblink/thumb/xw1/akc6/TJu9NQSE7/Zerkalo_Norma_1000%D1%85800.jpg</t>
  </si>
  <si>
    <t>У18293</t>
  </si>
  <si>
    <t>Раковина "ОЛИМПИЯ 56 cм" (Kirovit)</t>
  </si>
  <si>
    <t>https://thumb.cloud.mail.ru/weblink/thumb/xw1/PoD6/bGWSiNt2v/%D0%9E%D0%BB%D0%B8%D0%BC%D0%BF%D0%B8%D1%8F%2056.jpg</t>
  </si>
  <si>
    <t>https://thumb.cloud.mail.ru/weblink/thumb/xw1/PoD6/bGWSiNt2v/%D0%9E%D0%BB%D0%B8%D0%BC%D0%BF%D0%B8%D1%8F%2056%20%D1%81%D1%85%D0%B5%D0%BC%D0%B0.jpg</t>
  </si>
  <si>
    <t>https://cloclo50.cloud.mail.ru/inline/%D0%98%D0%9D%D0%A4%D0%9E%D0%A0%D0%9C%D0%90%D0%A6%D0%98%D0%AF%20%D0%9F%D0%9E%20%D0%91%D0%A0%D0%95%D0%9D%D0%94%D0%90%D0%9C/GROSSMAN/%D0%9C%D0%95%D0%91%D0%95%D0%9B%D0%AC_GROSSMAN/%D0%BA-%D1%82%20%D0%A4%D0%B0%D0%BB%D1%8C%D0%BA%D0%BE%D0%BD%2080%20%D1%81%D0%BC%20%D0%BF%D0%BE%D0%B4%D0%B2%D0%B5%D1%81%D0%BD%D0%BE%D0%B9/%D0%9E%D0%BB%D0%B8%D0%BC%D0%BF%D0%B8%D1%8F%2056%20%D0%B8%D0%BD%D1%82%D0%B5%D1%80.png?etag=6C9A10EC840BC5675094009E344A03E368A04213</t>
  </si>
  <si>
    <t>https://cloclo50.cloud.mail.ru/inline/%D0%98%D0%9D%D0%A4%D0%9E%D0%A0%D0%9C%D0%90%D0%A6%D0%98%D0%AF%20%D0%9F%D0%9E%20%D0%91%D0%A0%D0%95%D0%9D%D0%94%D0%90%D0%9C/GROSSMAN/%D0%9C%D0%95%D0%91%D0%95%D0%9B%D0%AC_GROSSMAN/%D0%BA-%D1%82%20%D0%A4%D0%B0%D0%BB%D1%8C%D0%BA%D0%BE%D0%BD%2080%20%D1%81%D0%BC%20%D0%BF%D0%BE%D0%B4%D0%B2%D0%B5%D1%81%D0%BD%D0%BE%D0%B9/%D0%9E%D0%BB%D0%B8%D0%BC%D0%BF%D0%B8%D1%8F%2056%20%D0%B8%D0%BD%D1%82%D0%B5%D1%802.png?etag=247303E4458A123F3B2E4BD3E8E235466EA2BC70</t>
  </si>
  <si>
    <t xml:space="preserve">Зеркало LARA (700*700*45) LED с сенсорным выключателем и гравировкой </t>
  </si>
  <si>
    <t xml:space="preserve">Зеркало LARA (800*700*45) LED с сенсорным выключателем и гравировкой </t>
  </si>
  <si>
    <t>https://thumb.cloud.mail.ru/weblink/thumb/xw1/Swe7/dSGwt7P2N/Zerkalo_Lara_700%D1%85700.jpg</t>
  </si>
  <si>
    <t>https://thumb.cloud.mail.ru/weblink/thumb/xw1/Swe7/dSGwt7P2N/Zerkalo_Lara_800%D1%85700.jpg</t>
  </si>
  <si>
    <t xml:space="preserve">МРЦ                  </t>
  </si>
  <si>
    <t xml:space="preserve">МРЦ                 </t>
  </si>
  <si>
    <t>Neo</t>
  </si>
  <si>
    <t>Раковина TM "Grossman" NEO-60 см для установки над стиральной машиной. Бортики раковины и сливная накладка справа позволяют удобно разместить мыльницу и другие предметы. Наша раковина украсит пространство вашей ванной комнаты и позволит использовать его с максимальной пользой - воплощение современного подхода к дизайну: красота формы в сочетании с удобством использования в малых помещениях. Важно! Для установки раковины используется обычный слив и сифон,подходит для стиральной машины глубиной до 50 см.</t>
  </si>
  <si>
    <t>Верхний слой Гелькоута</t>
  </si>
  <si>
    <t>https://cloud.mail.ru/public/xU74/LUN638C7F</t>
  </si>
  <si>
    <t>https://thumb.cloud.mail.ru/weblink/thumb/xw1/xU74/LUN638C7F/QOPP_5.jpg</t>
  </si>
  <si>
    <t>https://thumb.cloud.mail.ru/weblink/thumb/xw1/xU74/LUN638C7F/2_3.jpg</t>
  </si>
  <si>
    <t>https://thumb.cloud.mail.ru/weblink/thumb/xw1/xU74/LUN638C7F/3_3.jpg</t>
  </si>
  <si>
    <t>https://thumb.cloud.mail.ru/weblink/thumb/xw1/xU74/LUN638C7F/1_3.jpg</t>
  </si>
  <si>
    <t>GR-4455GMS</t>
  </si>
  <si>
    <t>Унитаз GR-4455GMS (490*370*360) СЕРЫЙ МАТОВЫЙ подвесной БЕЗОБОДКОВЫЙ  с тонкой крышкой</t>
  </si>
  <si>
    <t>https://cloud.mail.ru/public/9pcL/hhcu45oSp</t>
  </si>
  <si>
    <t>https://thumb.cloud.mail.ru/weblink/thumb/xw1/9pcL/hhcu45oSp/GR_4455s_grey.jpg</t>
  </si>
  <si>
    <t>https://thumb.cloud.mail.ru/weblink/thumb/xw1/9pcL/hhcu45oSp/GR-4455.jpg</t>
  </si>
  <si>
    <t>GR-B4455  БИДЕ подвесное БЕЛОЕ  495*370*325, 1 место</t>
  </si>
  <si>
    <t>Раковина Grossman "ALVARO" 60 см (600*598*110) на стиральную машину</t>
  </si>
  <si>
    <t>Раковина Grossman "NEO" 60 см (600*598*110) на стиральную машину</t>
  </si>
  <si>
    <t>https://thumb.cloud.mail.ru/weblink/thumb/xw1/9pcL/hhcu45oSp/4455gms.jpg</t>
  </si>
  <si>
    <t>https://thumb.cloud.mail.ru/weblink/thumb/xw1/9pcL/hhcu45oSp/GR_GR_4455s_grey_inter_01.jpg</t>
  </si>
  <si>
    <t>https://thumb.cloud.mail.ru/weblink/thumb/xw1/PoD6/bGWSiNt2v/falkon1.jpg</t>
  </si>
  <si>
    <t>https://thumb.cloud.mail.ru/weblink/thumb/xw1/PoD6/bGWSiNt2v/falkon.jpg</t>
  </si>
  <si>
    <t>GR-B4455</t>
  </si>
  <si>
    <t>https://cloud.mail.ru/public/iSYG/mBaiq8gae</t>
  </si>
  <si>
    <t>https://thumb.cloud.mail.ru/weblink/thumb/xw1/iSYG/mBaiq8gae/GR-B4455_bide_01.jpg</t>
  </si>
  <si>
    <t>https://thumb.cloud.mail.ru/weblink/thumb/xw1/iSYG/mBaiq8gae/GR-B4455%28GR-4455S%29_inter_01.jpg</t>
  </si>
  <si>
    <t>https://thumb.cloud.mail.ru/weblink/thumb/xw1/iSYG/mBaiq8gae/GR-B4455_s.jpg</t>
  </si>
  <si>
    <t>https://cloud.mail.ru/public/T5uA/iMXreWteJ</t>
  </si>
  <si>
    <t>https://thumb.cloud.mail.ru/weblink/thumb/xw1/uVgU/tMqrhXZQy/forta160.jpg</t>
  </si>
  <si>
    <t>https://thumb.cloud.mail.ru/weblink/thumb/xw1/uVgU/tMqrhXZQy/forta60.jpg</t>
  </si>
  <si>
    <t>https://thumb.cloud.mail.ru/weblink/thumb/xw1/uVgU/tMqrhXZQy/forta260.jpg</t>
  </si>
  <si>
    <t>https://thumb.cloud.mail.ru/weblink/thumb/xw1/Accs/VjFEPoT7L/forta370.jpg</t>
  </si>
  <si>
    <t>https://thumb.cloud.mail.ru/weblink/thumb/xw1/Accs/VjFEPoT7L/forta470.jpg</t>
  </si>
  <si>
    <t>https://thumb.cloud.mail.ru/weblink/thumb/xw1/JY8L/an9a2iKaf/forta580.jpg</t>
  </si>
  <si>
    <t>https://thumb.cloud.mail.ru/weblink/thumb/xw1/JY8L/an9a2iKaf/forta680.jpg</t>
  </si>
  <si>
    <t>Ссылка видео (ютуб)</t>
  </si>
  <si>
    <t>https://www.youtube.com/watch?v=c_qcbwQmOiE</t>
  </si>
  <si>
    <t>https://www.youtube.com/watch?v=rAmTpr-SLFg</t>
  </si>
  <si>
    <t>https://www.youtube.com/watch?v=vC0rLZ9ZL70</t>
  </si>
  <si>
    <t>https://www.youtube.com/watch?v=G6qeShh4sIw</t>
  </si>
  <si>
    <t>https://www.youtube.com/watch?v=kZ_u_KE0RF4</t>
  </si>
  <si>
    <t>Видео производства (ютуб)</t>
  </si>
  <si>
    <t>https://www.youtube.com/watch?v=5IiK1v1Fu9k</t>
  </si>
  <si>
    <t>https://www.youtube.com/watch?v=oM_bwW7H09g</t>
  </si>
  <si>
    <t>https://www.youtube.com/watch?v=F7gKeCKjnio</t>
  </si>
  <si>
    <t>https://www.youtube.com/watch?v=NF3IkrTyAsk</t>
  </si>
  <si>
    <t>https://thumb.cloud.mail.ru/weblink/thumb/xw1/4whZ/2w3MKShnD/ecoline1.jpg</t>
  </si>
  <si>
    <t>https://thumb.cloud.mail.ru/weblink/thumb/xw1/WPiw/jXqDasarm/fly2.jpg</t>
  </si>
  <si>
    <t>https://thumb.cloud.mail.ru/weblink/thumb/xw1/g98E/PN75N9cJs/fly1.jpg</t>
  </si>
  <si>
    <t>https://thumb.cloud.mail.ru/weblink/thumb/xw1/g98E/PN75N9cJs/fly2.jpg</t>
  </si>
  <si>
    <t>https://thumb.cloud.mail.ru/weblink/thumb/xw1/7yjz/qS99ARoNX/fly4.jpg</t>
  </si>
  <si>
    <t>https://thumb.cloud.mail.ru/weblink/thumb/xw1/H1L7/2Jj6KV9g5/fly4.jpg</t>
  </si>
  <si>
    <t>https://thumb.cloud.mail.ru/weblink/thumb/xw1/QrvJ/kpJxrw87v/fly5.jpg</t>
  </si>
  <si>
    <t>https://thumb.cloud.mail.ru/weblink/thumb/xw1/QrvJ/kpJxrw87v/fly6.jpg</t>
  </si>
  <si>
    <t>https://thumb.cloud.mail.ru/weblink/thumb/xw1/Nqcw/Gysp2PtHh/fly6.jpg</t>
  </si>
  <si>
    <t>https://thumb.cloud.mail.ru/weblink/thumb/xw1/73o2/wsH2Hqc4M/fly7.jpg</t>
  </si>
  <si>
    <t>https://thumb.cloud.mail.ru/weblink/thumb/xw1/wQZ3/gzp5UithL/fly7.jpg</t>
  </si>
  <si>
    <t>https://thumb.cloud.mail.ru/weblink/thumb/xw1/kABP/1GMkpPmkt/fly8.jpg</t>
  </si>
  <si>
    <t>https://thumb.cloud.mail.ru/weblink/thumb/xw1/42tK/YemRGB9Va/fly8.jpg</t>
  </si>
  <si>
    <t>https://thumb.cloud.mail.ru/weblink/thumb/xw1/56vX/dGnrQVp7t/fly9.jpg</t>
  </si>
  <si>
    <t>https://thumb.cloud.mail.ru/weblink/thumb/xw1/ZEgh/vurQA3ea3/fly9.jpg</t>
  </si>
  <si>
    <t>https://thumb.cloud.mail.ru/weblink/thumb/xw1/ZL11/3xxxhgbfD/fly10.jpg</t>
  </si>
  <si>
    <t>https://thumb.cloud.mail.ru/weblink/thumb/xw1/ZL11/3xxxhgbfD/fly11.jpg</t>
  </si>
  <si>
    <t>https://thumb.cloud.mail.ru/weblink/thumb/xw1/ZdRa/w965ieqve/fly11.jpg</t>
  </si>
  <si>
    <t>https://thumb.cloud.mail.ru/weblink/thumb/xw1/bdin/bwnsLVXN9/inline.jpg</t>
  </si>
  <si>
    <t>https://thumb.cloud.mail.ru/weblink/thumb/xw1/bdin/bwnsLVXN9/inline1.jpg</t>
  </si>
  <si>
    <t>https://thumb.cloud.mail.ru/weblink/thumb/xw1/bdin/bwnsLVXN9/inline2.jpg</t>
  </si>
  <si>
    <t>https://thumb.cloud.mail.ru/weblink/thumb/xw1/gwFC/DPXnnACFB/inline1.jpg</t>
  </si>
  <si>
    <t>https://thumb.cloud.mail.ru/weblink/thumb/xw1/gwFC/DPXnnACFB/inline2.jpg</t>
  </si>
  <si>
    <t>https://thumb.cloud.mail.ru/weblink/thumb/xw1/PuZq/LtEojjwuP/kross.jpg</t>
  </si>
  <si>
    <t>https://thumb.cloud.mail.ru/weblink/thumb/xw1/PuZq/LtEojjwuP/kross1.jpg</t>
  </si>
  <si>
    <t>https://thumb.cloud.mail.ru/weblink/thumb/xw1/BHZA/EwmSHkGjr/solis.jpg</t>
  </si>
  <si>
    <t>https://thumb.cloud.mail.ru/weblink/thumb/xw1/jYSb/HqFWJAC9A/solis.jpg</t>
  </si>
  <si>
    <t>Унитаз GR-4414S (570*350*330) подвесной БЕЗОБОДКОВЫЙ с тонкой крышкой, 1 место</t>
  </si>
  <si>
    <t>GR-18590</t>
  </si>
  <si>
    <t xml:space="preserve">Ванна гидромассаж. GR-18590 (90x185x58) GROSSMAN </t>
  </si>
  <si>
    <t>https://thumb.cloud.mail.ru/weblink/thumb/xw1/9xda/4MGxXoetG/gr-13513_vis_01.jpg</t>
  </si>
  <si>
    <t>https://thumb.cloud.mail.ru/weblink/thumb/xw1/9xda/4MGxXoetG/gr-13513_vis_02.jpg</t>
  </si>
  <si>
    <t>https://thumb.cloud.mail.ru/weblink/thumb/xw1/9xda/4MGxXoetG/gr-13513_vis_03.jpg</t>
  </si>
  <si>
    <t>https://thumb.cloud.mail.ru/weblink/thumb/xw1/9xda/4MGxXoetG/gr-13513_vis_04.jpg</t>
  </si>
  <si>
    <t>https://thumb.cloud.mail.ru/weblink/thumb/xw1/9xda/4MGxXoetG/gr-13513_inter_01.jpg</t>
  </si>
  <si>
    <t>https://thumb.cloud.mail.ru/weblink/thumb/xw1/9xda/4MGxXoetG/gr-13513_inter_agua_01.jpg</t>
  </si>
  <si>
    <t>Ссылка на фото №7 (размеры)</t>
  </si>
  <si>
    <t>https://thumb.cloud.mail.ru/weblink/thumb/xw1/9xda/4MGxXoetG/13513.jpg</t>
  </si>
  <si>
    <t>https://cloud.mail.ru/public/VZrT/moD4eWhGe</t>
  </si>
  <si>
    <t>https://thumb.cloud.mail.ru/weblink/thumb/xw1/VZrT/moD4eWhGe/gr-15000_vis_01.jpg</t>
  </si>
  <si>
    <t>https://thumb.cloud.mail.ru/weblink/thumb/xw1/VZrT/moD4eWhGe/gr-15000_vis_02.jpg</t>
  </si>
  <si>
    <t>https://thumb.cloud.mail.ru/weblink/thumb/xw1/VZrT/moD4eWhGe/gr-15000_vis_03.jpg</t>
  </si>
  <si>
    <t>https://thumb.cloud.mail.ru/weblink/thumb/xw1/VZrT/moD4eWhGe/gr-15000_vis_04.jpg</t>
  </si>
  <si>
    <t>https://thumb.cloud.mail.ru/weblink/thumb/xw1/VZrT/moD4eWhGe/gr-15000_inter_01.jpg</t>
  </si>
  <si>
    <t>https://thumb.cloud.mail.ru/weblink/thumb/xw1/VZrT/moD4eWhGe/gr-15000_inter_agua_01.jpg</t>
  </si>
  <si>
    <t>https://thumb.cloud.mail.ru/weblink/thumb/xw1/VZrT/moD4eWhGe/15000.jpg</t>
  </si>
  <si>
    <t>https://thumb.cloud.mail.ru/weblink/thumb/xw1/26fR/2MmwLCVHb/gr-17000L_vis_01.jpg</t>
  </si>
  <si>
    <t>https://thumb.cloud.mail.ru/weblink/thumb/xw1/26fR/2MmwLCVHb/gr-17000L_vis_02.jpg</t>
  </si>
  <si>
    <t>https://thumb.cloud.mail.ru/weblink/thumb/xw1/26fR/2MmwLCVHb/gr-17000L_vis_03.jpg</t>
  </si>
  <si>
    <t>https://thumb.cloud.mail.ru/weblink/thumb/xw1/26fR/2MmwLCVHb/gr-17000L_vis_04.jpg</t>
  </si>
  <si>
    <t>https://thumb.cloud.mail.ru/weblink/thumb/xw1/26fR/2MmwLCVHb/gr-17000L_inter_01.jpg</t>
  </si>
  <si>
    <t>https://thumb.cloud.mail.ru/weblink/thumb/xw1/26fR/2MmwLCVHb/gr-17000L_inter_agua_01.jpg</t>
  </si>
  <si>
    <t>https://thumb.cloud.mail.ru/weblink/thumb/xw1/26fR/2MmwLCVHb/17000L.jpg</t>
  </si>
  <si>
    <t>https://cloud.mail.ru/public/FaHg/g3uUu9oNw</t>
  </si>
  <si>
    <t>https://thumb.cloud.mail.ru/weblink/thumb/xw1/FaHg/g3uUu9oNw/gr-17000R_vis_01.jpg</t>
  </si>
  <si>
    <t>https://thumb.cloud.mail.ru/weblink/thumb/xw1/FaHg/g3uUu9oNw/gr-17000L_vis_02.jpg</t>
  </si>
  <si>
    <t>https://thumb.cloud.mail.ru/weblink/thumb/xw1/FaHg/g3uUu9oNw/gr-17000L_vis_03.jpg</t>
  </si>
  <si>
    <t>https://thumb.cloud.mail.ru/weblink/thumb/xw1/FaHg/g3uUu9oNw/gr-17000L_vis_04.jpg</t>
  </si>
  <si>
    <t>https://thumb.cloud.mail.ru/weblink/thumb/xw1/FaHg/g3uUu9oNw/gr-17000R_inter_01.jpg</t>
  </si>
  <si>
    <t>https://thumb.cloud.mail.ru/weblink/thumb/xw1/FaHg/g3uUu9oNw/gr-17000R_inter_agua_01.jpg</t>
  </si>
  <si>
    <t>https://thumb.cloud.mail.ru/weblink/thumb/xw1/FaHg/g3uUu9oNw/17000R.jpg</t>
  </si>
  <si>
    <t>https://thumb.cloud.mail.ru/weblink/thumb/xw1/fZ6T/VDuEF42FR/gr-15085_vis_01.jpg</t>
  </si>
  <si>
    <t>https://thumb.cloud.mail.ru/weblink/thumb/xw1/fZ6T/VDuEF42FR/gr-15085_vis_02.jpg</t>
  </si>
  <si>
    <t>https://thumb.cloud.mail.ru/weblink/thumb/xw1/fZ6T/VDuEF42FR/gr-15085_vis_03.jpg</t>
  </si>
  <si>
    <t>https://thumb.cloud.mail.ru/weblink/thumb/xw1/fZ6T/VDuEF42FR/gr-15085_vis_04.jpg</t>
  </si>
  <si>
    <t>https://thumb.cloud.mail.ru/weblink/thumb/xw1/fZ6T/VDuEF42FR/gr-15085_inter_01.jpg</t>
  </si>
  <si>
    <t>https://thumb.cloud.mail.ru/weblink/thumb/xw1/fZ6T/VDuEF42FR/gr-15085_inter_agua_01.jpg</t>
  </si>
  <si>
    <t>https://thumb.cloud.mail.ru/weblink/thumb/xw1/fZ6T/VDuEF42FR/15085.jpg</t>
  </si>
  <si>
    <t>https://thumb.cloud.mail.ru/weblink/thumb/xw1/3NqX/2UfF6nMAr/gr-16085_vis_01.jpg</t>
  </si>
  <si>
    <t>https://thumb.cloud.mail.ru/weblink/thumb/xw1/3NqX/2UfF6nMAr/gr-16085_vis_02.jpg</t>
  </si>
  <si>
    <t>https://thumb.cloud.mail.ru/weblink/thumb/xw1/3NqX/2UfF6nMAr/gr-16085_vis_03.jpg</t>
  </si>
  <si>
    <t>https://thumb.cloud.mail.ru/weblink/thumb/xw1/3NqX/2UfF6nMAr/gr-16085_vis_04.jpg</t>
  </si>
  <si>
    <t>https://thumb.cloud.mail.ru/weblink/thumb/xw1/3NqX/2UfF6nMAr/gr-16085_inter_01.jpg</t>
  </si>
  <si>
    <t>https://thumb.cloud.mail.ru/weblink/thumb/xw1/3NqX/2UfF6nMAr/gr-16085_inter_agua_01.jpg</t>
  </si>
  <si>
    <t>https://thumb.cloud.mail.ru/weblink/thumb/xw1/3NqX/2UfF6nMAr/16085.jpg</t>
  </si>
  <si>
    <t>https://thumb.cloud.mail.ru/weblink/thumb/xw1/4ATB/4BBprRvZA/gr-17075_vis_01.jpg</t>
  </si>
  <si>
    <t>https://thumb.cloud.mail.ru/weblink/thumb/xw1/4ATB/4BBprRvZA/gr-17075_vis_02.jpg</t>
  </si>
  <si>
    <t>https://thumb.cloud.mail.ru/weblink/thumb/xw1/4ATB/4BBprRvZA/gr-17075_vis_03.jpg</t>
  </si>
  <si>
    <t>https://thumb.cloud.mail.ru/weblink/thumb/xw1/4ATB/4BBprRvZA/gr-17075_vis_04.jpg</t>
  </si>
  <si>
    <t>https://thumb.cloud.mail.ru/weblink/thumb/xw1/4ATB/4BBprRvZA/gr-17075_inter_01.jpg</t>
  </si>
  <si>
    <t>https://thumb.cloud.mail.ru/weblink/thumb/xw1/4ATB/4BBprRvZA/gr-17075_inter_agua_01.jpg</t>
  </si>
  <si>
    <t>https://thumb.cloud.mail.ru/weblink/thumb/xw1/4ATB/4BBprRvZA/17075.jpg</t>
  </si>
  <si>
    <t>https://thumb.cloud.mail.ru/weblink/thumb/xw1/Yx2g/6Pf1Jks2E/gr-17095L_vis_01.jpg</t>
  </si>
  <si>
    <t>https://thumb.cloud.mail.ru/weblink/thumb/xw1/Yx2g/6Pf1Jks2E/gr-17095L_vis_02.jpg</t>
  </si>
  <si>
    <t>https://thumb.cloud.mail.ru/weblink/thumb/xw1/Yx2g/6Pf1Jks2E/gr-17095L_vis_03.jpg</t>
  </si>
  <si>
    <t>https://thumb.cloud.mail.ru/weblink/thumb/xw1/Yx2g/6Pf1Jks2E/gr-17095L_vis_04.jpg</t>
  </si>
  <si>
    <t>https://thumb.cloud.mail.ru/weblink/thumb/xw1/Yx2g/6Pf1Jks2E/gr-17095L_inter_01.jpg</t>
  </si>
  <si>
    <t>https://thumb.cloud.mail.ru/weblink/thumb/xw1/Yx2g/6Pf1Jks2E/gr-17095L_inter_agua_01.jpg</t>
  </si>
  <si>
    <t>https://thumb.cloud.mail.ru/weblink/thumb/xw1/Yx2g/6Pf1Jks2E/17095L.jpg</t>
  </si>
  <si>
    <t>https://thumb.cloud.mail.ru/weblink/thumb/xw1/5AFc/3jToMP4X5/gr-17095R_vis_01.jpg</t>
  </si>
  <si>
    <t>https://thumb.cloud.mail.ru/weblink/thumb/xw1/5AFc/3jToMP4X5/gr-17095L_vis_02.jpg</t>
  </si>
  <si>
    <t>https://thumb.cloud.mail.ru/weblink/thumb/xw1/5AFc/3jToMP4X5/gr-17095R_vis_03.jpg</t>
  </si>
  <si>
    <t>https://thumb.cloud.mail.ru/weblink/thumb/xw1/5AFc/3jToMP4X5/gr-17095R_vis_04.jpg</t>
  </si>
  <si>
    <t>https://thumb.cloud.mail.ru/weblink/thumb/xw1/5AFc/3jToMP4X5/gr-17095R_inter_01.jpg</t>
  </si>
  <si>
    <t>https://thumb.cloud.mail.ru/weblink/thumb/xw1/5AFc/3jToMP4X5/gr-17095R_inter_agua_01.jpg</t>
  </si>
  <si>
    <t>https://thumb.cloud.mail.ru/weblink/thumb/xw1/5AFc/3jToMP4X5/17095R.jpg</t>
  </si>
  <si>
    <t>https://cloud.mail.ru/public/4hCr/58HDg7SVH</t>
  </si>
  <si>
    <t>https://thumb.cloud.mail.ru/weblink/thumb/xw1/4hCr/58HDg7SVH/gr-18590_vis_01.jpg</t>
  </si>
  <si>
    <t>https://thumb.cloud.mail.ru/weblink/thumb/xw1/4hCr/58HDg7SVH/gr-18590_vis_02.jpg</t>
  </si>
  <si>
    <t>https://thumb.cloud.mail.ru/weblink/thumb/xw1/4hCr/58HDg7SVH/gr-18590_vis_03.jpg</t>
  </si>
  <si>
    <t>https://thumb.cloud.mail.ru/weblink/thumb/xw1/4hCr/58HDg7SVH/gr-18590_vis_04.jpg</t>
  </si>
  <si>
    <t>https://thumb.cloud.mail.ru/weblink/thumb/xw1/4hCr/58HDg7SVH/gr-18590_inter_01.jpg</t>
  </si>
  <si>
    <t>https://thumb.cloud.mail.ru/weblink/thumb/xw1/4hCr/58HDg7SVH/gr-18590_inter_agua_01.jpg</t>
  </si>
  <si>
    <t>https://thumb.cloud.mail.ru/weblink/thumb/xw1/4hCr/58HDg7SVH/18590.jpg</t>
  </si>
  <si>
    <t>https://cloud.mail.ru/public/qvA8/SQHPNcD4w</t>
  </si>
  <si>
    <t>https://cloud.mail.ru/public/XXkp/SimRszXbR</t>
  </si>
  <si>
    <t>https://thumb.cloud.mail.ru/weblink/thumb/xw1/qvA8/SQHPNcD4w/GR-3013_3_2.jpg</t>
  </si>
  <si>
    <t>https://thumb.cloud.mail.ru/weblink/thumb/xw1/XXkp/SimRszXbR/%D0%BA-%D1%82%20%D0%A4%D0%BB%D0%B0%D0%B9%20100%20%D1%81%D0%BC%20%D1%87%D0%B5%D1%80%D0%BD%D1%8B%D0%B9%20%D1%812.jpg</t>
  </si>
  <si>
    <t>https://thumb.cloud.mail.ru/weblink/thumb/xw1/XXkp/SimRszXbR/%D0%BA-%D1%82%20%D0%A4%D0%BB%D0%B0%D0%B9%20100%20%D1%81%D0%BC%20%D1%87%D0%B5%D1%80%D0%BD%D1%8B%D0%B9%20%D1%811.jpg</t>
  </si>
  <si>
    <t>https://thumb.cloud.mail.ru/weblink/thumb/xw1/XXkp/SimRszXbR/GR-3013_3_2.jpg</t>
  </si>
  <si>
    <t>https://thumb.cloud.mail.ru/weblink/thumb/xw1/XXkp/SimRszXbR/%D0%A1%D1%85%D0%B5%D0%BC%D0%B0%20GR-3013.jpg</t>
  </si>
  <si>
    <t>https://thumb.cloud.mail.ru/weblink/thumb/xw1/5Geg/39xhHnzLf/3v1_GROSSMAN_knopka_w.jpg</t>
  </si>
  <si>
    <t>https://thumb.cloud.mail.ru/weblink/thumb/xw1/5Geg/39xhHnzLf/ecoline1.jpg</t>
  </si>
  <si>
    <t>https://thumb.cloud.mail.ru/weblink/thumb/xw1/4whZ/2w3MKShnD/3v1_GROSSMAN_knopka_k.jpg</t>
  </si>
  <si>
    <t>Зеркало Grossman "ЛОФТ-90 см" в раме с полочкой белое</t>
  </si>
  <si>
    <t>Зеркало Grossman "ЛОФТ-90 см" в раме с полочкой черное</t>
  </si>
  <si>
    <t>порошковая краска</t>
  </si>
  <si>
    <t>Зеркало Лофт 90 см с полочкой -зеркальное полотно в  металлической раме и интегрированная полочка  придают зеркалу сочетание современного дизайна и удобство в использовании.
Открытая полочка обеспечивают доступ к аксессуарам.
Зеркальное полотно на металлическом каркасе покрытое черной порошковой краской, устойчивое к перепадам температур и высокой влажности.
Подвесы для крепления шкафа - в комплекте.</t>
  </si>
  <si>
    <t>Зеркало Лофт 90 см с полочкой -зеркальное полотно в  металлической раме и интегрированная полочка  придают зеркалу сочетание современного дизайна и удобство в использовании.
Открытая полочка обеспечивают доступ к аксессуарам.
Зеркальное полотно на металлическом каркасе покрытое белой порошковой краской, устойчивое к перепадам температур и высокой влажности.
Подвесы для крепления шкафа - в комплекте.</t>
  </si>
  <si>
    <t>умывальник GR-3016 (Grossman), Олимпия 56 (Kirovit)</t>
  </si>
  <si>
    <t>умывальник GR-3013, GR-3014, GR-3016, GR-3019, GR-3020, GR-3021 (Grossman)</t>
  </si>
  <si>
    <t>GR-1001</t>
  </si>
  <si>
    <t>GR-1101</t>
  </si>
  <si>
    <t>GR-1201</t>
  </si>
  <si>
    <t>GR-1401</t>
  </si>
  <si>
    <t>GR-1502</t>
  </si>
  <si>
    <t>GR-1701</t>
  </si>
  <si>
    <t>GR-1901</t>
  </si>
  <si>
    <t>GR-2101</t>
  </si>
  <si>
    <t>GR171D</t>
  </si>
  <si>
    <t>GR172QR</t>
  </si>
  <si>
    <t>49GR55/77</t>
  </si>
  <si>
    <t>GR-B4412M</t>
  </si>
  <si>
    <t>GR-B4412M  БИДЕ подвесное БЕЛОЕ МАТОВОЕ 485*345*365, 1 место</t>
  </si>
  <si>
    <t>Шторка для ванны GR-100/1 (150*70) алюминиевый профиль, стекло ПРОЗРАЧНОЕ 6мм 1 место</t>
  </si>
  <si>
    <t>Шторка для ванны GR-101 (150*100) алюминиевый профиль, стекло ПРОЗРАЧНОЕ 6мм 1 место</t>
  </si>
  <si>
    <t>Шторка для ванны GR-101/1 (150*110) алюминиевый профиль, стекло ПРОЗРАЧНОЕ 6мм 1 место</t>
  </si>
  <si>
    <t>Шторка для ванны GR-102 (150*90) алюминиевый профиль, стекло ПРОЗРАЧНОЕ 6мм 1 место</t>
  </si>
  <si>
    <t>Шторка для ванны GR-102/1 (150*100) алюминиевый профиль, стекло ПРОЗРАЧНОЕ 6мм 1 место</t>
  </si>
  <si>
    <t>Шторка для ванны GR-102/2 (150*110) алюминиевый профиль, стекло ПРОЗРАЧНОЕ 6мм 1 место</t>
  </si>
  <si>
    <t>Шторка для ванны GR-103 (150*80) алюминиевый профиль, стекло ПРОЗРАЧНОЕ 6мм 1 место</t>
  </si>
  <si>
    <t>Шторка для ванны GR-104 (150*80) алюминиевый профиль, стекло ПРОЗРАЧНОЕ 6мм 1 место</t>
  </si>
  <si>
    <t>Шторка для ванны GR-104/1 (150*90) алюминиевый профиль, стекло ПРОЗРАЧНОЕ 6мм 1 место</t>
  </si>
  <si>
    <t>Шторка для ванны GR-104/2 (150*100) алюминиевый профиль, стекло ПРОЗРАЧНОЕ 6мм 1 место</t>
  </si>
  <si>
    <t>GR-100/1</t>
  </si>
  <si>
    <t>GR-101</t>
  </si>
  <si>
    <t>GR-101/1</t>
  </si>
  <si>
    <t>GR-102</t>
  </si>
  <si>
    <t>GR-102/1</t>
  </si>
  <si>
    <t>GR-102/2</t>
  </si>
  <si>
    <t>GR-103</t>
  </si>
  <si>
    <t>GR-104</t>
  </si>
  <si>
    <t>GR-104/1</t>
  </si>
  <si>
    <t>GR-104/2</t>
  </si>
  <si>
    <t>к стене на ванну</t>
  </si>
  <si>
    <t>полка</t>
  </si>
  <si>
    <t>петли</t>
  </si>
  <si>
    <t>кронштейн</t>
  </si>
  <si>
    <t>подъемная цилиндрическая петля</t>
  </si>
  <si>
    <t>плоская петля</t>
  </si>
  <si>
    <t xml:space="preserve">распашная наружу и во внутрь </t>
  </si>
  <si>
    <t xml:space="preserve">распашная наружу </t>
  </si>
  <si>
    <t xml:space="preserve">стекло </t>
  </si>
  <si>
    <t>прозрачное, неподвижно стекло</t>
  </si>
  <si>
    <t xml:space="preserve">Материал полотна </t>
  </si>
  <si>
    <t>https://cloud.mail.ru/public/jVZg/2jdykDxKb</t>
  </si>
  <si>
    <t>https://cloud.mail.ru/public/Q3Zf/oXjuWod4M</t>
  </si>
  <si>
    <t>https://cloud.mail.ru/public/EyKf/D3k76nT4E</t>
  </si>
  <si>
    <t>https://cloud.mail.ru/public/ZPXC/VDpu35KNm</t>
  </si>
  <si>
    <t>https://cloud.mail.ru/public/GnxY/joquSimqt</t>
  </si>
  <si>
    <t>https://cloud.mail.ru/public/hi8f/TSMFpn3Sc</t>
  </si>
  <si>
    <t>https://cloud.mail.ru/public/8WFN/5nu3TQeoy</t>
  </si>
  <si>
    <t>https://cloud.mail.ru/public/2RyX/syExmCYMH</t>
  </si>
  <si>
    <t>https://cloud.mail.ru/public/iUBf/2fnhqt2iT</t>
  </si>
  <si>
    <t>https://cloud.mail.ru/public/XfcV/1hNxckqmG</t>
  </si>
  <si>
    <t>https://thumb.cloud.mail.ru/weblink/thumb/xw1/jVZg/2jdykDxKb/GR-100-1_.jpg</t>
  </si>
  <si>
    <t>https://thumb.cloud.mail.ru/weblink/thumb/xw1/EyKf/D3k76nT4E/GR-101-1_.jpg</t>
  </si>
  <si>
    <t>https://thumb.cloud.mail.ru/weblink/thumb/xw1/jVZg/2jdykDxKb/GR-100-1_S.jpg</t>
  </si>
  <si>
    <t>https://thumb.cloud.mail.ru/weblink/thumb/xw1/Q3Zf/oXjuWod4M/GR-101_.jpg</t>
  </si>
  <si>
    <t>https://thumb.cloud.mail.ru/weblink/thumb/xw1/Q3Zf/oXjuWod4M/GR-101_S.jpg</t>
  </si>
  <si>
    <t>https://thumb.cloud.mail.ru/weblink/thumb/xw1/EyKf/D3k76nT4E/GR-101-1_S.jpg</t>
  </si>
  <si>
    <t>https://thumb.cloud.mail.ru/weblink/thumb/xw1/ZPXC/VDpu35KNm/GR-102%2C102-1%2C102-2_.jpg</t>
  </si>
  <si>
    <t>https://thumb.cloud.mail.ru/weblink/thumb/xw1/ZPXC/VDpu35KNm/GR-102%2C102-1%2C102-2_S.jpg</t>
  </si>
  <si>
    <t>https://thumb.cloud.mail.ru/weblink/thumb/xw1/GnxY/joquSimqt/GR-102%2C102-1%2C102-2_.jpg</t>
  </si>
  <si>
    <t>https://thumb.cloud.mail.ru/weblink/thumb/xw1/hi8f/TSMFpn3Sc/GR-102%2C102-1%2C102-2_.jpg</t>
  </si>
  <si>
    <t>https://thumb.cloud.mail.ru/weblink/thumb/xw1/GnxY/joquSimqt/GR-102%2C102-1%2C102-2_S.jpg</t>
  </si>
  <si>
    <t>https://thumb.cloud.mail.ru/weblink/thumb/xw1/hi8f/TSMFpn3Sc/GR-102%2C102-1%2C102-2_S.jpg</t>
  </si>
  <si>
    <t>https://thumb.cloud.mail.ru/weblink/thumb/xw1/2RyX/syExmCYMH/GR-104%2C104-1%2C104-2_.jpg</t>
  </si>
  <si>
    <t>https://thumb.cloud.mail.ru/weblink/thumb/xw1/2RyX/syExmCYMH/GR-104%2C104-1%2C104-2_S.jpg</t>
  </si>
  <si>
    <t>https://thumb.cloud.mail.ru/weblink/thumb/xw1/iUBf/2fnhqt2iT/GR-104%2C104-1%2C104-2_.jpg</t>
  </si>
  <si>
    <t>https://thumb.cloud.mail.ru/weblink/thumb/xw1/iUBf/2fnhqt2iT/GR-104%2C104-1%2C104-2_S.jpg</t>
  </si>
  <si>
    <t>https://thumb.cloud.mail.ru/weblink/thumb/xw1/XfcV/1hNxckqmG/GR-104%2C104-1%2C104-2_.jpg</t>
  </si>
  <si>
    <t>https://thumb.cloud.mail.ru/weblink/thumb/xw1/XfcV/1hNxckqmG/GR-104%2C104-1%2C104-2_S.jpg</t>
  </si>
  <si>
    <t xml:space="preserve">Размер: 140х120;
Хромированный алюминий;
Стекло прозрачнее 6 мм;
</t>
  </si>
  <si>
    <t>https://thumb.cloud.mail.ru/weblink/thumb/xw1/jVZg/2jdykDxKb/GR-100-1.png</t>
  </si>
  <si>
    <t>https://thumb.cloud.mail.ru/weblink/thumb/xw1/Q3Zf/oXjuWod4M/GR-101.png</t>
  </si>
  <si>
    <t>https://thumb.cloud.mail.ru/weblink/thumb/xw1/EyKf/D3k76nT4E/GR-101-1.png</t>
  </si>
  <si>
    <t>https://thumb.cloud.mail.ru/weblink/thumb/xw1/ZPXC/VDpu35KNm/GR-102.png</t>
  </si>
  <si>
    <t>https://thumb.cloud.mail.ru/weblink/thumb/xw1/GnxY/joquSimqt/GR-102.png</t>
  </si>
  <si>
    <t>https://thumb.cloud.mail.ru/weblink/thumb/xw1/hi8f/TSMFpn3Sc/GR-102.png</t>
  </si>
  <si>
    <t>https://thumb.cloud.mail.ru/weblink/thumb/xw1/8WFN/5nu3TQeoy/GR-103.png</t>
  </si>
  <si>
    <t>https://thumb.cloud.mail.ru/weblink/thumb/xw1/2RyX/syExmCYMH/GR-104.png</t>
  </si>
  <si>
    <t>https://thumb.cloud.mail.ru/weblink/thumb/xw1/iUBf/2fnhqt2iT/GR-104.png</t>
  </si>
  <si>
    <t>https://thumb.cloud.mail.ru/weblink/thumb/xw1/XfcV/1hNxckqmG/GR-104.png</t>
  </si>
  <si>
    <t>https://thumb.cloud.mail.ru/weblink/thumb/xw1/8WFN/5nu3TQeoy/GR-103_.jpg</t>
  </si>
  <si>
    <t>https://thumb.cloud.mail.ru/weblink/thumb/xw1/8WFN/5nu3TQeoy/GR-103.jpg</t>
  </si>
  <si>
    <t>Душ.каб. GR160 (100x100x215) GROSSMAN 4 места</t>
  </si>
  <si>
    <t>Душ.каб. GR161 (90x90x215) GROSSMAN 5 мест</t>
  </si>
  <si>
    <t>Душ.каб. GR166 (90x100x215) GROSSMAN 5 мест</t>
  </si>
  <si>
    <t>Душ.каб. GR260 (100x100x215) GROSSMAN 4 места</t>
  </si>
  <si>
    <t>Душ.каб. GR261 (90x90x215) GROSSMAN 5 мест</t>
  </si>
  <si>
    <t>Душ.каб. GR266 (90x100x215) GROSSMAN 5 мест</t>
  </si>
  <si>
    <t>GR160</t>
  </si>
  <si>
    <t>GR161</t>
  </si>
  <si>
    <t>GR166</t>
  </si>
  <si>
    <t>GR167</t>
  </si>
  <si>
    <t>GR260</t>
  </si>
  <si>
    <t>GR261</t>
  </si>
  <si>
    <t>GR266</t>
  </si>
  <si>
    <t>GR267</t>
  </si>
  <si>
    <t>https://cloud.mail.ru/public/aD3U/Z3hhqrqRh</t>
  </si>
  <si>
    <t>https://cloud.mail.ru/public/ScC4/SzfJYERbs</t>
  </si>
  <si>
    <t>https://cloud.mail.ru/public/3huy/q674nJWKD</t>
  </si>
  <si>
    <t>https://cloud.mail.ru/public/VDgj/ULueDYEmU</t>
  </si>
  <si>
    <t>https://cloud.mail.ru/public/AvqH/59kT9Fid9</t>
  </si>
  <si>
    <t>https://cloud.mail.ru/public/doJY/TMPW3DzkP</t>
  </si>
  <si>
    <t>https://cloud.mail.ru/public/HFn6/vuKYbNou3</t>
  </si>
  <si>
    <t>https://cloud.mail.ru/public/gask/GQLUeqLn9</t>
  </si>
  <si>
    <t>https://thumb.cloud.mail.ru/weblink/thumb/xw1/aD3U/Z3hhqrqRh/GR_160_vis_01.jpg</t>
  </si>
  <si>
    <t>https://thumb.cloud.mail.ru/weblink/thumb/xw1/VDgj/ULueDYEmU/GR_167_vis_01.jpg</t>
  </si>
  <si>
    <t>https://thumb.cloud.mail.ru/weblink/thumb/xw1/aD3U/Z3hhqrqRh/GR_160_inter_01.jpg</t>
  </si>
  <si>
    <t>https://thumb.cloud.mail.ru/weblink/thumb/xw1/ScC4/SzfJYERbs/GR_161_166_vis_01.jpg</t>
  </si>
  <si>
    <t>https://thumb.cloud.mail.ru/weblink/thumb/xw1/ScC4/SzfJYERbs/GR_161_166_inter_01.jpg</t>
  </si>
  <si>
    <t>https://thumb.cloud.mail.ru/weblink/thumb/xw1/3huy/q674nJWKD/GR_161_166_vis_01.jpg</t>
  </si>
  <si>
    <t>https://thumb.cloud.mail.ru/weblink/thumb/xw1/3huy/q674nJWKD/GR_161_166_inter_01.jpg</t>
  </si>
  <si>
    <t>https://thumb.cloud.mail.ru/weblink/thumb/xw1/VDgj/ULueDYEmU/GR_167_inter_01.jpg</t>
  </si>
  <si>
    <t>https://thumb.cloud.mail.ru/weblink/thumb/xw1/AvqH/59kT9Fid9/GR_260_vis_01.jpg</t>
  </si>
  <si>
    <t>https://thumb.cloud.mail.ru/weblink/thumb/xw1/AvqH/59kT9Fid9/GR_260_inter_01.jpg</t>
  </si>
  <si>
    <t>https://thumb.cloud.mail.ru/weblink/thumb/xw1/doJY/TMPW3DzkP/GR_261_266_vis_01.jpg</t>
  </si>
  <si>
    <t>https://thumb.cloud.mail.ru/weblink/thumb/xw1/doJY/TMPW3DzkP/GR_261_266_inter_01.jpg</t>
  </si>
  <si>
    <t>https://thumb.cloud.mail.ru/weblink/thumb/xw1/HFn6/vuKYbNou3/GR_261_266_vis_01.jpg</t>
  </si>
  <si>
    <t>https://thumb.cloud.mail.ru/weblink/thumb/xw1/HFn6/vuKYbNou3/GR_261_266_inter_01.jpg</t>
  </si>
  <si>
    <t>https://thumb.cloud.mail.ru/weblink/thumb/xw1/gask/GQLUeqLn9/GR_267_vis_01.jpg</t>
  </si>
  <si>
    <t>https://thumb.cloud.mail.ru/weblink/thumb/xw1/gask/GQLUeqLn9/GR_267_inter_01.jpg</t>
  </si>
  <si>
    <t>закаленное,крашенное сттекло</t>
  </si>
  <si>
    <t>https://thumb.cloud.mail.ru/weblink/thumb/xw1/WPiw/jXqDasarm/60%20%D0%B1.jpg</t>
  </si>
  <si>
    <t>https://thumb.cloud.mail.ru/weblink/thumb/xw1/WPiw/jXqDasarm/%D0%B1%D0%B5%D0%BB%D1%8B%D0%B9%20-.jpg</t>
  </si>
  <si>
    <t>https://thumb.cloud.mail.ru/weblink/thumb/xw1/g98E/PN75N9cJs/60%20%D1%87%D0%B5%D1%80%D0%BD%D1%8B%D0%B9%202.jpg</t>
  </si>
  <si>
    <t>https://thumb.cloud.mail.ru/weblink/thumb/xw1/g98E/PN75N9cJs/60%20%D1%87.jpg</t>
  </si>
  <si>
    <t>https://thumb.cloud.mail.ru/weblink/thumb/xw1/g98E/PN75N9cJs/%D1%87%D0%B5%D1%80%D0%BD%D1%8B%D0%B9-.jpg</t>
  </si>
  <si>
    <t>https://thumb.cloud.mail.ru/weblink/thumb/xw1/7yjz/qS99ARoNX/70%20%D0%B1%D0%B5%D0%BB%D1%8B%D0%B9.jpg</t>
  </si>
  <si>
    <t>https://thumb.cloud.mail.ru/weblink/thumb/xw1/7yjz/qS99ARoNX/70%20%D0%B1.jpg</t>
  </si>
  <si>
    <t>https://thumb.cloud.mail.ru/weblink/thumb/xw1/H1L7/2Jj6KV9g5/70%20%D1%87%D0%B5%D1%80%D0%BD%D1%8B%D0%B9.jpg</t>
  </si>
  <si>
    <t>https://thumb.cloud.mail.ru/weblink/thumb/xw1/H1L7/2Jj6KV9g5/70%20%D1%87%202.jpg</t>
  </si>
  <si>
    <t>https://thumb.cloud.mail.ru/weblink/thumb/xw1/QrvJ/kpJxrw87v/80%20%D0%B1%202.jpg</t>
  </si>
  <si>
    <t>https://thumb.cloud.mail.ru/weblink/thumb/xw1/QrvJ/kpJxrw87v/80%20%D0%B1%D0%B5%D0%BB%D1%8B%D0%B9.jpg</t>
  </si>
  <si>
    <t>https://thumb.cloud.mail.ru/weblink/thumb/xw1/Nqcw/Gysp2PtHh/80%20%D1%87%D0%B5%D1%80%D0%BD%D1%8B%D0%B9.jpg</t>
  </si>
  <si>
    <t>https://thumb.cloud.mail.ru/weblink/thumb/xw1/Nqcw/Gysp2PtHh/80%20%D1%87%202.jpg</t>
  </si>
  <si>
    <t>https://thumb.cloud.mail.ru/weblink/thumb/xw1/73o2/wsH2Hqc4M/%D0%92%D0%B8%D0%B7%20%D0%BA%D0%BE%D0%BC%D0%BF%D0%BB%D0%B5%D0%BA%D1%82%2060%20%D0%B1%D0%B5%D0%BB%D1%8B%D0%B9%20%20%D0%BD%D0%BE%D0%B2%D1%8B%D0%B9.jpg</t>
  </si>
  <si>
    <t>https://thumb.cloud.mail.ru/weblink/thumb/xw1/wQZ3/gzp5UithL/%D0%92%D0%B8%D0%B7%20%D0%BA%D0%BE%D0%BC%D0%BF%D0%BB%D0%B5%D0%BA%D1%82%2060%20%D1%87%D0%B5%D1%80%D0%BD%D1%8B%D0%B9%20%20%D0%BD%D0%BE%D0%B2%D1%8B%D0%B9.jpg</t>
  </si>
  <si>
    <t>https://thumb.cloud.mail.ru/weblink/thumb/xw1/ZL11/3xxxhgbfD/%D0%BE%D0%B1%D1%89%D0%B8%D0%B9%20%D0%B2%D0%B8%D0%B4%20100%20%D0%B1%D0%B5%D0%BB%D1%8B%D0%B9.jpg</t>
  </si>
  <si>
    <t>https://thumb.cloud.mail.ru/weblink/thumb/xw1/ZL11/3xxxhgbfD/%D0%B3%D0%BE%D1%82%D0%BE%D0%B2%D1%8B%D0%B9%202.jpg</t>
  </si>
  <si>
    <t>https://thumb.cloud.mail.ru/weblink/thumb/xw1/qvA8/SQHPNcD4w/%D0%BA-%D1%82%20%D0%A4%D0%BB%D0%B0%D0%B9%20100%20%D1%81%D0%BC%20%D0%B1%D0%B5%D0%BB%D1%8B%D0%B9%20%D1%812.jpg</t>
  </si>
  <si>
    <t>https://thumb.cloud.mail.ru/weblink/thumb/xw1/qvA8/SQHPNcD4w/%D0%BA-%D1%82%20%D0%A4%D0%BB%D0%B0%D0%B9%20100%20%D1%81%D0%BC%20%D0%B1%D0%B5%D0%BB%D1%8B%D0%B9%20%D1%811.jpg</t>
  </si>
  <si>
    <t>https://thumb.cloud.mail.ru/weblink/thumb/xw1/qvA8/SQHPNcD4w/t_fly100_nr.jpg</t>
  </si>
  <si>
    <t>https://thumb.cloud.mail.ru/weblink/thumb/xw1/qvA8/SQHPNcD4w/%D0%A1%D1%85%D0%B5%D0%BC%D0%B0%20GR-3013.jpg</t>
  </si>
  <si>
    <t>https://thumb.cloud.mail.ru/weblink/thumb/xw1/XXkp/SimRszXbR/t_fly100_nr.jpg</t>
  </si>
  <si>
    <t>5/5</t>
  </si>
  <si>
    <t>только правая, как на фто в каталоге, левую сделать нельзя</t>
  </si>
  <si>
    <t>Душ.каб. GR267 (80x120x215) GROSSMAN 5 мест</t>
  </si>
  <si>
    <t>Душ.каб. GR167 (80x120x215) GROSSMAN 5 мест</t>
  </si>
  <si>
    <t>https://thumb.cloud.mail.ru/weblink/thumb/xw1/aD3U/Z3hhqrqRh/160-260.jpg</t>
  </si>
  <si>
    <t>https://thumb.cloud.mail.ru/weblink/thumb/xw1/ScC4/SzfJYERbs/161-261.jpg</t>
  </si>
  <si>
    <t>https://thumb.cloud.mail.ru/weblink/thumb/xw1/3huy/q674nJWKD/166-266.jpg</t>
  </si>
  <si>
    <t>https://thumb.cloud.mail.ru/weblink/thumb/xw1/VDgj/ULueDYEmU/167-267.jpg</t>
  </si>
  <si>
    <t>https://thumb.cloud.mail.ru/weblink/thumb/xw1/AvqH/59kT9Fid9/160-260.jpg</t>
  </si>
  <si>
    <t>https://thumb.cloud.mail.ru/weblink/thumb/xw1/doJY/TMPW3DzkP/161-261.jpg</t>
  </si>
  <si>
    <t>https://thumb.cloud.mail.ru/weblink/thumb/xw1/HFn6/vuKYbNou3/166-266.jpg</t>
  </si>
  <si>
    <t>https://thumb.cloud.mail.ru/weblink/thumb/xw1/gask/GQLUeqLn9/167-267.jpg</t>
  </si>
  <si>
    <t>https://thumb.cloud.mail.ru/weblink/thumb/xw1/3Br1/4YxM3YB9T/GR-31200920%20LR.jpg</t>
  </si>
  <si>
    <t>GR-31200920L/R</t>
  </si>
  <si>
    <t>GR-11200920L/R</t>
  </si>
  <si>
    <t>https://cloud.mail.ru/public/YLK4/4jmUrSyuH</t>
  </si>
  <si>
    <t>https://cloud.mail.ru/public/iqS7/FazSgAPFV</t>
  </si>
  <si>
    <t>Шкаф-зеркало Grossman "АДЕЛЬ-60 см"с LED подсветкой</t>
  </si>
  <si>
    <t>Тумба напольная Grossman "АДЕЛЬ-60 см" с 2-я ящ. белая (ум.Адель-60)</t>
  </si>
  <si>
    <t xml:space="preserve">Умывальник "АДЕЛЬ 60 см" </t>
  </si>
  <si>
    <t>Пенал подвесной Grossman "АДЕЛЬ-32 см" универсальный белый</t>
  </si>
  <si>
    <t>Шкаф-зеркало Grossman "АДЕЛЬ-70 см"с LED подсветкой</t>
  </si>
  <si>
    <t>Тумба напольная Grossman "АДЕЛЬ-70 см" с 2-я ящ. белая (ум.Адель-70)</t>
  </si>
  <si>
    <t xml:space="preserve">Умывальник "АДЕЛЬ 70 см" </t>
  </si>
  <si>
    <t>Шкаф-зеркало Grossman "АДЕЛЬ-80 см"с LED подсветкой</t>
  </si>
  <si>
    <t>Тумба напольная Grossman "АДЕЛЬ-80 см" с 2-я ящ. белая (ум.Адель-80)</t>
  </si>
  <si>
    <t xml:space="preserve">Умывальник "АДЕЛЬ 80 см" </t>
  </si>
  <si>
    <t>Тумба подвесная Grossman "АДЕЛЬ-60 см" с 2-я ящ. белая (ум.Адель-60)</t>
  </si>
  <si>
    <t>Тумба подвесная Grossman "АДЕЛЬ-70 см" с 2-я ящ. белая (ум.Адель-70)</t>
  </si>
  <si>
    <t>Тумба подвесная Grossman "АДЕЛЬ-80 см" с 2-я ящ. белая (ум.Адель-80)</t>
  </si>
  <si>
    <t>4627173210225</t>
  </si>
  <si>
    <t>Адель</t>
  </si>
  <si>
    <t>206004</t>
  </si>
  <si>
    <t>краска</t>
  </si>
  <si>
    <t xml:space="preserve"> Шкаф-зеркало Адель 60 см - функциональное и практичное исполнение: универсальный белый цвет и оригинальная форма зеркала подойдет к любому интерьеру ванной комнаты.
Зеркальная дверь с LED подсветкой и сенсорным выключателем создаст уют и дополнительное освещение, а пространство за распашной правой зеркальной дверцей, оснащенной механизмом плавного закрывания, станет удобным местом для хранения принадлежностей.
Зеркальный шкаф выполнен из глянцевого влагостойкого ЛДСП, устойчивой к механическим воздействиям, перепадам температур и высокой влажности.
Подвесы для установки  шкафа - в комплекте.</t>
  </si>
  <si>
    <t xml:space="preserve"> Шкаф-зеркало Адель 70 см - функциональное и практичное исполнение: универсальный белый цвет и оригинальная форма зеркала подойдет к любому интерьеру ванной комнаты.
Зеркальная дверь с LED подсветкой и сенсорным выключателем создаст уют и дополнительное освещение, а пространство за распашной правой зеркальной дверцей, оснащенной механизмом плавного закрывания, станет удобным местом для хранения принадлежностей.
Зеркальный шкаф выполнен из глянцевого влагостойкого ЛДСП, устойчивой к механическим воздействиям, перепадам температур и высокой влажности.
Подвесы для установки  шкафа - в комплекте.</t>
  </si>
  <si>
    <t xml:space="preserve"> Шкаф-зеркало Адель 80 см - функциональное и практичное исполнение: универсальный белый цвет и оригинальная форма зеркала подойдет к любому интерьеру ванной комнаты.
Зеркальная дверь с LED подсветкой и сенсорным выключателем создаст уют и дополнительное освещение, а пространство за распашной правой зеркальной дверцей, оснащенной механизмом плавного закрывания, станет удобным местом для хранения принадлежностей.
Зеркальный шкаф выполнен из глянцевого влагостойкого ЛДСП, устойчивой к механическим воздействиям, перепадам температур и высокой влажности.
Подвесы для установки  шкафа - в комплекте.</t>
  </si>
  <si>
    <t>В тумбе Флай 70 см сочетаются контрастные цвета и фактуры: белый матовый фасад с покрытием SoftTouch, корпус цвета дуба с текстурой, черная матовая фурнитура. 
Открытые полки справа обеспечивают быстрый доступ к аксессуарам, а пространство за распашной дверцей, снабженной системой плавного закрывания, станет удобным местом для хранения бытовых принадлежностей.
Корпус тумбы выполнен из ЛДСП, фасад - из МДФ в матовой пленке, устойчивый к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</si>
  <si>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>В тумбе Флай 70 см сочетаются контрастные цвета и фактуры: серый матовый фасад с покрытием SoftTouch, корпус цвета дуба с текстурой, черная матовая фурнитура. 
Открытые полки справа обеспечивают быстрый доступ к аксессуарам, а пространство за распашной дверцей, снабженной системой плавного закрывания, станет удобным местом для хранения бытовых принадлежностей.
Корпус тумбы выполнен из ЛДСП, фасад - из МДФ в матовой пленке, устойчивый к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</si>
  <si>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>В тумбе Флай 80 см сочетаются контрастные цвета и фактуры: белый матовый фасад с покрытием SoftTouch, корпус цвета дуба с текстурой, черная матовая фурнитура. 
Открытые полки справа обеспечивают быстрый доступ к аксессуарам, а пространство за распашными дверцами, снабженной системой плавного закрывания, станет удобным местом для хранения бытовых принадлежностей.
Корпус тумбы выполнен из ЛДСП, фасад - из МДФ в матовой пленке, устойчивый к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</si>
  <si>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>В тумбе Флай 60 см сочетаются контрастные цвета и фактуры: белый матовый фасад с покрытием SoftTouch, корпус цвета дуба с текстурой, черная матовая фурнитура. 
Открытые полки справа обеспечивают быстрый доступ к аксессуарам, а пространство за распашной дверцей, снабженной системой плавного закрывания, станет удобным местом для хранения бытовых принадлежностей.
Корпус тумбы выполнен из ЛДСП, фасад - из МДФ в матовой пленке, устойчивый к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</si>
  <si>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>В тумбе Флай 60 см сочетаются контрастные цвета и фактуры: серый матовый фасад с покрытием SoftTouch, корпус цвета дуба с текстурой, черная матовая фурнитура. 
Открытые полки справа обеспечивают быстрый доступ к аксессуарам, а пространство за распашной дверцей, снабженной системой плавного закрывания, станет удобным местом для хранения бытовых принадлежностей.
Корпус тумбы выполнен из ЛДСП, фасад - из МДФ в матовой пленке, устойчивый к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</si>
  <si>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>В тумбе Флай 100 см сочетаются контрастные цвета и фактуры: белый матовый фасад с покрытием SoftTouch, корпус цвета дуба с текстурой, черная матовая фурнитура. 
Открытые полки с 2х сторон обеспечивают быстрый доступ к аксессуарам, а пространство за распашными дверцами, снабженной системой плавного закрывания, станет удобным местом для хранения бытовых принадлежностей.
Корпус тумбы выполнен из ЛДСП, фасад - из МДФ в матовой пленке, устойчевый к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</si>
  <si>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>Тумба напольная Адель 60 см -в белом глянцевом цвете, интегрированные ручки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предметов.
Тумба выполнена из влагостойкого МДФ покрытая белой глянцевой краской, устойчивая к перепадам температур и высокой влажности,  крепится к стене.
Ручки и подвесы для крепления тумбы - в комплекте.</t>
  </si>
  <si>
    <t>Тумба напольная Адель 70 см -в белом глянцевом цвете, интегрированные ручки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предметов.
Тумба выполнена из влагостойкого МДФ покрытая белой глянцевой краской, устойчивая к перепадам температур и высокой влажности,  крепится к стене.
Ручки и подвесы для крепления тумбы - в комплекте.</t>
  </si>
  <si>
    <t>Тумба напольная Адель 80 см -в белом глянцевом цвете, интегрированные ручки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предметов.
Тумба выполнена из влагостойкого МДФ покрытая белой глянцевой краской, устойчивая к перепадам температур и высокой влажности,  крепится к стене.
Ручки и подвесы для крепления тумбы - в комплекте.</t>
  </si>
  <si>
    <t>Тумба подвесная Адель 60 см -в белом глянцевом цвете, интегрированные ручки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предметов.
Тумба выполнена из влагостойкого МДФ покрытая белой глянцевой краской, устойчивая к перепадам температур и высокой влажности,  крепится к стене и занимает мало места.
Ручки и подвесы для крепления тумбы - в комплекте.</t>
  </si>
  <si>
    <t>Тумба подвесная Адель 70 см -в белом глянцевом цвете, интегрированные ручки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предметов.
Тумба выполнена из влагостойкого МДФ покрытая белой глянцевой краской, устойчивая к перепадам температур и высокой влажности,  крепится к стене и занимает мало места.
Ручки и подвесы для крепления тумбы - в комплекте.</t>
  </si>
  <si>
    <t>Тумба подвесная Адель 80 см -в белом глянцевом цвете, интегрированные ручки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предметов.
Тумба выполнена из влагостойкого МДФ покрытая белой глянцевой краской, устойчивая к перепадам температур и высокой влажности,  крепится к стене и занимает мало места.
Ручки и подвесы для крепления тумбы - в комплекте.</t>
  </si>
  <si>
    <t xml:space="preserve"> Пенал подвесной Адель 32 см -функциональное и практичное исполнение. Цвет белого в  глянце позволяет органично вписаться в интерьер ванной комнаты.
Внутреннее пространство пенала поделено полками на 4 секции. 2 двери снабжена мезанихмом плавного закрывания. Ручки интегрированные в фасады.
Подвесной пенал имеет универсальную ориентацию: при установке верх и низ пенала можно менять местами, а дверцы могут открываться как влево, так и вправо.
Пенал выполнен из влагостойкого МДФ в краске, фасады - из МДФ в краске, устойчивый к перепадам температур и высокой влажности, крепится к стене.
Подвесы для крепления пенала - в комплекте.</t>
  </si>
  <si>
    <t>В тумбе Флай 60 см сочетаются контрастные цвета и фактуры: серый матовый фасад с покрытием SoftTouch, корпус цвета дуба с текстурой, черная матовая фурнитура. 
Открытые полки справа обеспечивают быстрый доступ к аксессуарам, а пространство за распашной дверцей, снабженной системой плавного закрывания, станет удобным местом для хранения бытовых принадлежностей.
Корпус тумбы выполнен из ЛДСП, фасад - из МДФ в матовой пленке,устойчивый к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</si>
  <si>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>В пенале Флай 60 см сочетаются контрастные цвета и фактуры: серый матовый фасад с покрытием SoftTouch, корпус цвета дуба с текстурой, черная матовая фурнитура. 
Открытые полки обеспечивают быстрый доступ к аксессуарам, а пространство за распашной дверцей, снабженной системой плавного закрывания, станет удобным местом для хранения бытовых принадлежностей.
Корпус пенала выполнен из ЛДСП, фасад - из МДФ в матовой пленке, устойчивый к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</si>
  <si>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>В тумбе Флай 80 см сочетаются контрастные цвета и фактуры: серый матовый фасад с покрытием SoftTouch, корпус цвета дуба с текстурой, черная матовая фурнитура. 
Открытые полки справа обеспечивают быстрый доступ к аксессуарам, а пространство за распашными дверцами, снабженной системой плавного закрывания, станет удобным местом для хранения бытовых принадлежностей.
Корпус тумбы выполнен из ЛДСП, фасад - из МДФ в матовой пленке, устойчивый к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</si>
  <si>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>В тумбе Флай 80 см сочетаются контрастные цвета и фактуры:серый матовый фасад с покрытием SoftTouch, корпус цвета дуба с текстурой, черная матовая фурнитура. 
Открытые полки справа обеспечивают быстрый доступ к аксессуарам, а пространство за распашными дверцами, снабженной системой плавного закрывания, станет удобным местом для хранения бытовых принадлежностей.
Корпус тумбы выполнен из ЛДСП, фасад - из МДФ в матовой пленке, устойчивый к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</si>
  <si>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>Зеркало Флай 100 см отражает современные тенденции в дизайне мебели для ванных комнат: минимализм с простыми и понятными формами, цвета дуба с текстурой, отсутствие лишних деталей.
Открытые полки с 2х сторон обеспечивают быстрый доступ к аксессуарам.
Зеркальный шкаф изготовлен из ЛДСП, устойчивой к механическим воздействиям, устойчивый перепадам температур и высокой влажности.
Подвесы для крепления шкафа - в комплекте.</t>
  </si>
  <si>
    <t>В тумбе Флай 100 см сочетаются контрастные цвета и фактуры: серый матовый фасад с покрытием SoftTouch, корпус цвета дуба с текстурой, черная матовая фурнитура. 
Открытые полки с 2х сторон обеспечивают быстрый доступ к аксессуарам, а пространство за распашными дверцами, снабженной системой плавного закрывания, станет удобным местом для хранения бытовых принадлежностей.
Корпус тумбы выполнен из ЛДСП, фасад - из МДФ в матовой пленке, устойчивый к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</si>
  <si>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>В тумбе Флай 100 см сочетаются контрастные цвета и фактуры: белый матовый фасад с покрытием SoftTouch, корпус цвета дуба с текстурой, черная матовая фурнитура. 
Открытые полки с 2х сторон обеспечивают быстрый доступ к аксессуарам, а пространство за распашными дверцами, снабженной системой плавного закрывания, станет удобным местом для хранения бытовых принадлежностей.
Корпус тумбы выполнен из ЛДСП, фасад - из МДФ в матовой пленке, устойчивый к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</si>
  <si>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 xml:space="preserve"> Шкаф-зеркало Инлайн 60 см - функциональное и практичное исполнение: универсальный белый цвет и оригинальная форма зеркала подойдет к любому интерьеру ванной комнаты.
Открытая полка обеспечивает быстрый доступ к аксессуарам, а пространство за распашной левой зеркальной дверцей, оснащенной механизмом плавного закрывания, станет удобным местом для хранения принадлежностей.
Зеркальный шкаф выполнен из глянцевого влагостойкого ЛДСП, устойчивый к механическим воздействиям, перепадам температур и высокой влажности.
Подвесы для установки  шкафа - в комплекте.</t>
  </si>
  <si>
    <t>https://cloud.mail.ru/public/iUiZ/Jb9aW6Qet</t>
  </si>
  <si>
    <t>https://cloud.mail.ru/public/QURx/Rbw2WD3zs</t>
  </si>
  <si>
    <t>https://cloud.mail.ru/public/AHxE/HYfKpcH78</t>
  </si>
  <si>
    <t>https://cloud.mail.ru/public/AYY3/Rbym4hJcW</t>
  </si>
  <si>
    <t>https://cloud.mail.ru/public/CsVF/dZmCZNLUt</t>
  </si>
  <si>
    <t>https://cloud.mail.ru/public/qsNy/f57NKYb2e</t>
  </si>
  <si>
    <t>https://cloud.mail.ru/public/vBEd/cvkgAbnsB</t>
  </si>
  <si>
    <t>https://thumb.cloud.mail.ru/weblink/thumb/xw1/iUiZ/Jb9aW6Qet/%D0%A8%D0%BA%D0%B0%D1%84-%D0%B7%D0%B5%D1%80%D0%BA%D0%B0%D0%BB%D0%BE%20%D0%90%D0%B4%D0%B5%D0%BB%D1%8C-60%20%D1%81%D0%BC.jpg</t>
  </si>
  <si>
    <t>https://thumb.cloud.mail.ru/weblink/thumb/xw1/iUiZ/Jb9aW6Qet/%D0%A2%D1%83%D0%BC%D0%B1%D0%B0%20%D0%BD%D0%B0%D0%BF%D0%BE%D0%BB%D1%8C%D0%BD%D0%B0%D1%8F%20%D0%90%D0%B4%D0%B5%D0%BB%D1%8C-60%20%D1%81%D0%BC%20%28%D1%83%D0%BC.%20%D0%90%D0%B4%D0%B5%D0%BB%D1%8C-60%29.jpg</t>
  </si>
  <si>
    <t>https://thumb.cloud.mail.ru/weblink/thumb/xw1/iUiZ/Jb9aW6Qet/%D1%80%D0%B0%D0%BA%D0%BE%D0%B2%D0%B8%D0%BD%D0%B0%20%D0%90%D0%B4%D0%B5%D0%BB%D1%8C%2060%20%D1%81%D0%BC.jpg</t>
  </si>
  <si>
    <t>https://thumb.cloud.mail.ru/weblink/thumb/xw1/iUiZ/Jb9aW6Qet/%D0%9F%D0%B5%D0%BD%D0%B0%D0%BB%20%D0%BF%D0%BE%D0%B4%D0%B2%D0%B5%D1%81%D0%BD%D0%BE%D0%B9%20%D0%90%D0%B4%D0%B5%D0%BB%D1%8C-32%20%D1%81%D0%BC.jpg</t>
  </si>
  <si>
    <t>https://thumb.cloud.mail.ru/weblink/thumb/xw1/QURx/Rbw2WD3zs/%D0%A8%D0%BA%D0%B0%D1%84-%D0%B7%D0%B5%D1%80%D0%BA%D0%B0%D0%BB%D0%BE%20%D0%90%D0%B4%D0%B5%D0%BB%D1%8C-70%20%D1%81%D0%BC.jpg</t>
  </si>
  <si>
    <t>https://thumb.cloud.mail.ru/weblink/thumb/xw1/QURx/Rbw2WD3zs/%D0%A2%D1%83%D0%BC%D0%B1%D0%B0%20%D0%BD%D0%B0%D0%BF%D0%BE%D0%BB%D1%8C%D0%BD%D0%B0%D1%8F%20%D0%90%D0%B4%D0%B5%D0%BB%D1%8C-70%20%D1%81%D0%BC%20%28%D1%83%D0%BC.%20%D0%90%D0%B4%D0%B5%D0%BB%D1%8C-70%29.jpg</t>
  </si>
  <si>
    <t>https://thumb.cloud.mail.ru/weblink/thumb/xw1/QURx/Rbw2WD3zs/%D1%80%D0%B0%D0%BA%D0%BE%D0%B2%D0%B8%D0%BD%D0%B0%20%D0%90%D0%B4%D0%B5%D0%BB%D1%8C%2070%20%D1%81%D0%BC.jpg</t>
  </si>
  <si>
    <t>https://thumb.cloud.mail.ru/weblink/thumb/xw1/AHxE/HYfKpcH78/%D0%A8%D0%BA%D0%B0%D1%84-%D0%B7%D0%B5%D1%80%D0%BA%D0%B0%D0%BB%D0%BE%20%D0%90%D0%B4%D0%B5%D0%BB%D1%8C-80%20%D1%81%D0%BC.jpg</t>
  </si>
  <si>
    <t>https://thumb.cloud.mail.ru/weblink/thumb/xw1/AHxE/HYfKpcH78/%D0%A2%D1%83%D0%BC%D0%B1%D0%B0%20%D0%BD%D0%B0%D0%BF%D0%BE%D0%BB%D1%8C%D0%BD%D0%B0%D1%8F%20%D0%90%D0%B4%D0%B5%D0%BB%D1%8C-%2080%20%D1%81%D0%BC%20%28%D1%83%D0%BC.%20%D0%90%D0%B4%D0%B5%D0%BB%D1%8C-80%29.jpg</t>
  </si>
  <si>
    <t>https://thumb.cloud.mail.ru/weblink/thumb/xw1/AHxE/HYfKpcH78/%D1%83%D0%BC%D1%8B%D0%B2%D0%B0%D0%BB%D1%8C%D0%BD%D0%B8%D0%BA%20%D0%90%D0%B4%D0%B5%D0%BB%D1%8C%2080%20%D1%81%D0%BC.jpg</t>
  </si>
  <si>
    <t>https://thumb.cloud.mail.ru/weblink/thumb/xw1/AYY3/Rbym4hJcW/%D0%A2%D1%83%D0%BC%D0%B1%D0%B0%20%D0%BF%D0%BE%D0%B4%D0%B2%D0%B5%D1%81%D0%BD%D0%B0%D1%8F%20%D0%90%D0%B4%D0%B5%D0%BB%D1%8C-60%20%D1%81%D0%BC%20%28%D1%83%D0%BC.%20%D0%90%D0%B4%D0%B5%D0%BB%D1%8C-60%29.jpg</t>
  </si>
  <si>
    <t>https://thumb.cloud.mail.ru/weblink/thumb/xw1/AYY3/Rbym4hJcW/%D1%80%D0%B0%D0%BA%D0%BE%D0%B2%D0%B8%D0%BD%D0%B0%20%D0%90%D0%B4%D0%B5%D0%BB%D1%8C%2060%20%D1%81%D0%BC.jpg</t>
  </si>
  <si>
    <t>https://thumb.cloud.mail.ru/weblink/thumb/xw1/CsVF/dZmCZNLUt/%D0%A2%D1%83%D0%BC%D0%B1%D0%B0%20%D0%BF%D0%BE%D0%B4%D0%B2%D0%B5%D1%81%D0%BD%D0%B0%D1%8F%20%D0%90%D0%B4%D0%B5%D0%BB%D1%8C-70%20%D1%81%D0%BC%20%28%D1%83%D0%BC.%20%D0%90%D0%B4%D0%B5%D0%BB%D1%8C-70%29.jpg</t>
  </si>
  <si>
    <t>https://thumb.cloud.mail.ru/weblink/thumb/xw1/CsVF/dZmCZNLUt/%D1%80%D0%B0%D0%BA%D0%BE%D0%B2%D0%B8%D0%BD%D0%B0%20%D0%90%D0%B4%D0%B5%D0%BB%D1%8C%2070%20%D1%81%D0%BC.jpg</t>
  </si>
  <si>
    <t>https://thumb.cloud.mail.ru/weblink/thumb/xw1/qsNy/f57NKYb2e/%D0%A2%D1%83%D0%BC%D0%B1%D0%B0%20%D0%BF%D0%BE%D0%B4%D0%B2%D0%B5%D1%81%D0%BD%D0%B0%D1%8F%20%20%D0%90%D0%B4%D0%B5%D0%BB%D1%8C-80%20%D1%81%D0%BC%20%28%D1%83%D0%BC.%20%D0%90%D0%B4%D0%B5%D0%BB%D1%8C-80%29.jpg</t>
  </si>
  <si>
    <t>https://thumb.cloud.mail.ru/weblink/thumb/xw1/qsNy/f57NKYb2e/%D1%83%D0%BC%D1%8B%D0%B2%D0%B0%D0%BB%D1%8C%D0%BD%D0%B8%D0%BA%20%D0%90%D0%B4%D0%B5%D0%BB%D1%8C%2080%20%D1%81%D0%BC.jpg</t>
  </si>
  <si>
    <t>https://thumb.cloud.mail.ru/weblink/thumb/xw1/iUiZ/Jb9aW6Qet/%D0%BA-%D1%82%20%D0%90%D0%B4%D0%B5%D0%BB%D1%8C-60.jpg</t>
  </si>
  <si>
    <t>https://thumb.cloud.mail.ru/weblink/thumb/xw1/QURx/Rbw2WD3zs/%D0%BA-%D1%82%20%D0%BD%D0%B0%D0%BF%D0%BE%D0%BB%D1%8C%D0%BD%D1%8B%D0%B9%20%D0%90%D0%B4%D0%B5%D0%BB%D1%8C-70%D1%81%D0%BC.jpg</t>
  </si>
  <si>
    <t>https://thumb.cloud.mail.ru/weblink/thumb/xw1/AHxE/HYfKpcH78/%D0%BA-%D1%82%20%D0%BD%D0%B0%D0%BF%D0%BE%D0%BB%D1%8C%D0%BD%D1%8B%D0%B9%20%D0%90%D0%B4%D0%B5%D0%BB%D1%8C-80%20%D1%81%D0%BC.jpg</t>
  </si>
  <si>
    <t>https://thumb.cloud.mail.ru/weblink/thumb/xw1/AYY3/Rbym4hJcW/%D0%BA-%D1%82%20%D0%BF%D0%BE%D0%B4%D0%B2%D0%B5%D1%81%D0%BD%D0%BE%D0%B9%20%D0%90%D0%B4%D0%B5%D0%BB%D1%8C-60%20%D1%81%D0%BC.jpg</t>
  </si>
  <si>
    <t>https://thumb.cloud.mail.ru/weblink/thumb/xw1/CsVF/dZmCZNLUt/%D0%BA-%D1%82%20%D0%BF%D0%BE%D0%B4%D0%B2%D0%B5%D1%81%D0%BD%D0%BE%D0%B9%20%D0%90%D0%B4%D0%B5%D0%BB%D1%8C%20-70%20%D1%81%D0%BC.jpg</t>
  </si>
  <si>
    <t>https://thumb.cloud.mail.ru/weblink/thumb/xw1/qsNy/f57NKYb2e/%D0%BA-%D1%82%20%D0%BF%D0%BE%D0%B4%D0%B2%D0%B5%D1%81%D0%BD%D0%BE%D0%B9%20%D0%90%D0%B4%D0%B5%D0%BB%D1%8C-80%20%D1%81%D0%BC.jpg</t>
  </si>
  <si>
    <t>https://thumb.cloud.mail.ru/weblink/thumb/xw1/iUiZ/Jb9aW6Qet/%D0%BA-%D1%82%20%D0%BD%D0%B0%D0%BF%D0%BE%D0%BB%D1%8C%D0%BD%D1%8B%D0%B9%20%D0%90%D0%B4%D0%B5%D0%BB%D1%8C%2060%20%D1%81%D0%BC%20%D0%B2%20%D0%B8%D0%BD%D1%82%D0%B5%D1%80%D1%8C%D0%B5%D1%80%D0%B5.jpg</t>
  </si>
  <si>
    <t>https://thumb.cloud.mail.ru/weblink/thumb/xw1/QURx/Rbw2WD3zs/%D0%BA-%D1%82%20%D0%BD%D0%B0%D0%BF%D0%BE%D0%BB%D1%8C%D0%BD%D1%8B%D0%B9%20%D0%90%D0%B4%D0%B5%D0%BB%D1%8C-70%20%D1%81%D0%BC%20%D0%B8%D0%BD%D1%82%D0%B5%D1%80%D1%8C%D0%B5%D1%80.jpg</t>
  </si>
  <si>
    <t>https://thumb.cloud.mail.ru/weblink/thumb/xw1/AHxE/HYfKpcH78/%D0%BA-%D1%82%20%20%D0%BD%D0%B0%D0%BF%D0%BE%D0%BB%D1%8C%D0%BD%D1%8B%D0%B9%20%D0%90%D0%B4%D0%B5%D0%BB%D1%8C-80%20%D1%81%D0%BC%20%D0%B8%D0%BD%D1%82%D0%B5%D1%80%D1%8C%D0%B5%D1%80.jpg</t>
  </si>
  <si>
    <t>https://thumb.cloud.mail.ru/weblink/thumb/xw1/AYY3/Rbym4hJcW/%D0%BA-%D1%82%20%D0%BF%D0%BE%D0%B4%D0%B2%D0%B5%D1%81%D0%BD%D0%BE%D0%B9%20%D0%90%D0%B4%D0%B5%D0%BB%D1%8C-60%20%D1%81%D0%BC%20%D0%B8%D0%BD%D1%82%D0%B5%D1%80%D1%8C%D0%B5%D1%80.jpg</t>
  </si>
  <si>
    <t>https://thumb.cloud.mail.ru/weblink/thumb/xw1/CsVF/dZmCZNLUt/%D0%BA-%D1%82%20%D0%BF%D0%BE%D0%B4%D0%B2%D0%B5%D1%81%D0%BD%D0%BE%D0%B9%20%D0%90%D0%B4%D0%B5%D0%BB%D1%8C-70%20%D1%81%D0%BC%20%D0%B8%D0%BD%D1%82%D0%B5%D1%80%D1%8C%D0%B5%D1%80.jpg</t>
  </si>
  <si>
    <t>https://thumb.cloud.mail.ru/weblink/thumb/xw1/qsNy/f57NKYb2e/%D0%BA-%D1%82%20%D0%BF%D0%BE%D0%B4%D0%B2%D0%B5%D1%81%D0%BD%D0%BE%D0%B9%20%D0%90%D0%B4%D0%B5%D0%BB%D1%8C-80%20%D1%81%D0%BC%20%D0%B8%D0%BD%D1%82%D0%B5%D1%80%D1%8C%D0%B5%D1%80.jpg</t>
  </si>
  <si>
    <t>https://thumb.cloud.mail.ru/weblink/thumb/xw1/iUiZ/Jb9aW6Qet/%D1%83%D0%BC%20%D0%90%D0%B4%D0%B5%D0%BB%D1%8C%2060%20%D1%81%D1%85%D0%B5%D0%BC%D0%B0.jpg</t>
  </si>
  <si>
    <t>https://thumb.cloud.mail.ru/weblink/thumb/xw1/QURx/Rbw2WD3zs/%D1%81%D1%85%D0%B5%D0%BC%D0%B0%20%D0%90%D0%B4%D0%B5%D0%BB%D1%8C%2070%20%D1%81%D0%BC.jpg</t>
  </si>
  <si>
    <t>https://thumb.cloud.mail.ru/weblink/thumb/xw1/AHxE/HYfKpcH78/%D1%81%D1%85%D0%B5%D0%BC%D0%B0%20%D0%90%D0%B4%D0%B5%D0%BB%D1%8C%2080%20%D1%81%D0%BC.jpg</t>
  </si>
  <si>
    <t>https://thumb.cloud.mail.ru/weblink/thumb/xw1/AYY3/Rbym4hJcW/%D0%90%D0%B4%D0%B5%D0%BB%D1%8C%2060%20%D1%81%D1%85%D0%B5%D0%BC%D0%B0.jpg</t>
  </si>
  <si>
    <t>https://thumb.cloud.mail.ru/weblink/thumb/xw1/CsVF/dZmCZNLUt/%D1%81%D1%85%D0%B5%D0%BC%D0%B0%20%D0%90%D0%B4%D0%B5%D0%BB%D1%8C%2070%20%D1%81%D0%BC.jpg</t>
  </si>
  <si>
    <t>https://thumb.cloud.mail.ru/weblink/thumb/xw1/qsNy/f57NKYb2e/%D1%81%D1%85%D0%B5%D0%BC%D0%B0%20%D0%90%D0%B4%D0%B5%D0%BB%D1%8C%2080%20%D1%81%D0%BC.jpg</t>
  </si>
  <si>
    <t>Шкаф-зеркало Grossman "АЛЬБА-80 см" Лев. Велингтон/белый</t>
  </si>
  <si>
    <t>велингтон/белый</t>
  </si>
  <si>
    <t>https://cloud.mail.ru/public/x35Z/KaQek2maz</t>
  </si>
  <si>
    <t>https://thumb.cloud.mail.ru/weblink/thumb/xw1/x35Z/KaQek2maz/%D0%A8%D0%BA%D0%B0%D1%84-%D0%B7%D0%B5%D1%80%D0%BA%D0%B0%D0%BB%D0%BE%20%D0%90%D0%BB%D1%8C%D0%B1%D0%B0-80%D1%81%D0%BC%20%D0%BB%D0%B5%D0%B2.%20%D0%B1%D0%B5%D0%BB%D1%8B%D0%B9.jpg</t>
  </si>
  <si>
    <t>https://thumb.cloud.mail.ru/weblink/thumb/xw1/x35Z/KaQek2maz/%D0%A2%D1%83%D0%BC%D0%B1%D0%B0%20%D0%BF%D0%BE%D0%B4%D0%B2%D0%B5%D1%81%D0%BD%D0%B0%D1%8F%20%D0%90%D0%BB%D1%8C%D0%B1%D0%B0-80%D1%81%D0%BC%20%D0%BB%D0%B5%D0%B2.%20%D0%B1%D0%B5%D0%BB%D1%8B%D0%B9.jpg</t>
  </si>
  <si>
    <t>https://thumb.cloud.mail.ru/weblink/thumb/xw1/x35Z/KaQek2maz/%D0%A2%D1%83%D0%BC%D0%B1%D0%B0%20%D0%90%D0%BB%D1%8C%D0%B1%D0%B0%2080.jpg</t>
  </si>
  <si>
    <t>https://thumb.cloud.mail.ru/weblink/thumb/xw1/x35Z/KaQek2maz/%D0%BA-%D1%82%20%D0%90%D0%BB%D1%8C%D0%B1%D0%B0-80%20%D1%81%D0%BC%20%D0%B1%D0%B5%D0%BB%D1%8B%D0%B9.jpg</t>
  </si>
  <si>
    <t>https://thumb.cloud.mail.ru/weblink/thumb/xw1/x35Z/KaQek2maz/%D0%BA-%D1%82%20%D0%90%D0%BB%D1%8C%D0%B1%D0%B0-80%20%D1%81%D0%BC%20%D0%B1%D0%B5%D0%BB%D1%8B%D0%B9%20%D0%B2%20%D0%B8%D0%BD%D1%82%D0%B5%D1%80%D1%8C%D0%B5%D1%80%D0%B5.jpg</t>
  </si>
  <si>
    <t>Тумба подвесная Grossman "АЛЬБА-80 см" с 2-я ящ. Велингтон/белая (ум. GR-3016/Олимпия-56)</t>
  </si>
  <si>
    <t>Альба</t>
  </si>
  <si>
    <t>Шкаф-зеркало Grossman "АЛЬБА-80 см" Лев. Велингтон/бриз</t>
  </si>
  <si>
    <t>https://thumb.cloud.mail.ru/thumb/xw1/%D0%98%D0%9D%D0%A4%D0%9E%D0%A0%D0%9C%D0%90%D0%A6%D0%98%D0%AF%20%D0%9F%D0%9E%20%D0%91%D0%A0%D0%95%D0%9D%D0%94%D0%90%D0%9C/GROSSMAN/%D0%9C%D0%95%D0%91%D0%95%D0%9B%D0%AC_GROSSMAN/%D0%BA-%D1%82%20%D0%90%D0%BB%D1%8C%D0%B1%D0%B0-80%20%D1%81%D0%BC%20%D0%B1%D0%B5%D0%BB%D1%8B%D0%B9%2C%20%D0%B1%D1%80%D0%B8%D0%B7%D0%BF%D0%BE%D0%B4%D0%B2%D0%B5%D1%81%D0%BD%D0%BE%D0%B9/%D0%BA-%D1%82%20%D0%90%D0%BB%D1%8C%D0%B1%D0%B0-80%20%D1%81%D0%BC%20%20%D0%B1%D0%B5%D0%BB%D1%8B%D0%B9/GR-3016_3_2.jpg</t>
  </si>
  <si>
    <t>Тумба подвесная Grossman "АЛЬБА-80 см" с 2-я ящ. Велингтон/бриз (ум. GR-3016/Олимпия-56)</t>
  </si>
  <si>
    <t>https://cloud.mail.ru/public/g7uL/3GfD63hkM</t>
  </si>
  <si>
    <t>https://thumb.cloud.mail.ru/weblink/thumb/xw1/g7uL/3GfD63hkM/%D0%A8%D0%BA%D0%B0%D1%84-%D0%B7%D0%B5%D1%80%D0%BA%D0%B0%D0%BB%D0%BE%20%D0%90%D0%BB%D1%8C%D0%B1%D0%B0-80%D1%81%D0%BC%20%D0%BB%D0%B5%D0%B2.%20%D0%B1%D1%80%D0%B8%D0%B7.jpg</t>
  </si>
  <si>
    <t>https://thumb.cloud.mail.ru/weblink/thumb/xw1/g7uL/3GfD63hkM/%D0%A8%D0%BA%D0%B0%D1%84%20%D1%81%20%D0%B7%D0%B5%D1%80%D0%BA%D0%B0%D0%BB%D0%BE%D0%BC%20%D0%90%D0%BB%D1%8C%D0%B1%D0%B0%2080.jpg</t>
  </si>
  <si>
    <t>https://thumb.cloud.mail.ru/weblink/thumb/xw1/g7uL/3GfD63hkM/%D0%A2%D1%83%D0%BC%D0%B1%D0%B0%20%D0%BF%D0%BE%D0%B4%D0%B2%D0%B5%D1%81%D0%BD%D0%B0%D1%8F%20%D0%90%D0%BB%D1%8C%D0%B1%D0%B0-80%D1%81%D0%BC%20%D0%BB%D0%B5%D0%B2.%20%D0%B1%D1%80%D0%B8%D0%B7.jpg</t>
  </si>
  <si>
    <t>https://thumb.cloud.mail.ru/weblink/thumb/xw1/g7uL/3GfD63hkM/%D0%A2%D1%83%D0%BC%D0%B1%D0%B0%20%D0%90%D0%BB%D1%8C%D0%B1%D0%B0%2080.jpg</t>
  </si>
  <si>
    <t>https://thumb.cloud.mail.ru/weblink/thumb/xw1/g7uL/3GfD63hkM/%D0%A1%D1%85%D0%B5%D0%BC%D0%B0%20GR-3016.jpg</t>
  </si>
  <si>
    <t>https://thumb.cloud.mail.ru/weblink/thumb/xw1/g7uL/3GfD63hkM/%D0%BA-%D1%82%20%D0%90%D0%BB%D1%8C%D0%B1%D0%B0-80%20%D1%81%D0%BC%20%D0%B8%D0%BD%D1%82%D0%B5%D1%80%D1%8C%D0%B5%D1%80%20%D0%B1%D1%80%D0%B8%D0%B7.jpg</t>
  </si>
  <si>
    <t>https://thumb.cloud.mail.ru/weblink/thumb/xw1/g7uL/3GfD63hkM/%D0%BA-%D1%82%20%D0%90%D0%BB%D1%8C%D0%B1%D0%B0-80%20%D1%81%D0%BC%20%D0%B1%D1%80%D0%B8%D0%B7.jpg</t>
  </si>
  <si>
    <t>https://thumb.cloud.mail.ru/weblink/thumb/xw1/g7uL/3GfD63hkM/GR-3016_3_2.jpg</t>
  </si>
  <si>
    <t>Зеркало Grossman "БРУНО-55 см" велингтон</t>
  </si>
  <si>
    <t>Тумба подвесная Grossman "БРУНО-80 см" с 2-я ящ. Велингтон/бетон (ум. GR-3016/Олимпия-56)</t>
  </si>
  <si>
    <t>Бруно</t>
  </si>
  <si>
    <t>Полка подвесная Grossman "БРУНО-25 см"  велингтон</t>
  </si>
  <si>
    <t>велингтон/бетон</t>
  </si>
  <si>
    <t>велингтон/бриз</t>
  </si>
  <si>
    <t>https://cloud.mail.ru/public/CEo2/PF8cihZ7M</t>
  </si>
  <si>
    <t>https://thumb.cloud.mail.ru/weblink/thumb/xw1/CEo2/PF8cihZ7M/GR-3016_3_2.jpg</t>
  </si>
  <si>
    <t>https://thumb.cloud.mail.ru/weblink/thumb/xw1/CEo2/PF8cihZ7M/%D0%97%D0%B5%D1%80%D0%BA%D0%B0%D0%BB%D0%BE%20%D0%91%D1%80%D1%83%D0%BD%D0%BE%2080.jpg</t>
  </si>
  <si>
    <t>https://thumb.cloud.mail.ru/weblink/thumb/xw1/CEo2/PF8cihZ7M/%D0%97%D0%B5%D1%80%D0%BA%D0%B0%D0%BB%D0%BE%20%D0%91%D1%80%D1%83%D0%BD%D0%BE-55%20%D1%81%D0%BC.jpg</t>
  </si>
  <si>
    <t>https://thumb.cloud.mail.ru/weblink/thumb/xw1/CEo2/PF8cihZ7M/%D0%9A-%D1%82%20%D0%91%D1%80%D1%83%D0%BD%D0%BE%2080%20%D1%81%D0%BC.jpg</t>
  </si>
  <si>
    <t>https://thumb.cloud.mail.ru/weblink/thumb/xw1/CEo2/PF8cihZ7M/%D0%9A-%D1%82%20%D0%91%D1%80%D1%83%D0%BD%D0%BE-80%20%D1%81%D0%BC%20%D0%B2%20%D0%B8%D0%BD%D1%82%D0%B5%D1%80%D1%8C%D0%B5%D1%80%D0%B5.jpg</t>
  </si>
  <si>
    <t>https://thumb.cloud.mail.ru/weblink/thumb/xw1/CEo2/PF8cihZ7M/%D0%9F%D0%BE%D0%BB%D0%BA%D0%B0%20%D0%91%D1%80%D1%83%D0%BD%D0%BE%2080.jpg</t>
  </si>
  <si>
    <t>https://thumb.cloud.mail.ru/weblink/thumb/xw1/CEo2/PF8cihZ7M/%D0%9F%D0%BE%D0%BB%D0%BA%D0%B0%20%D0%BF%D0%BE%D0%B4%D0%B2%D0%B5%D1%81%D0%BD%D0%B0%D1%8F%20%20%D0%91%D1%80%D1%83%D0%BD%D0%BE-25%20%D1%81%D0%BC.jpg</t>
  </si>
  <si>
    <t>https://thumb.cloud.mail.ru/weblink/thumb/xw1/CEo2/PF8cihZ7M/%D0%A1%D1%85%D0%B5%D0%BC%D0%B0%20GR-3016.jpg</t>
  </si>
  <si>
    <t>https://thumb.cloud.mail.ru/weblink/thumb/xw1/CEo2/PF8cihZ7M/%D0%A2%D1%83%D0%BC%D0%B1%D0%B0%20%D0%91%D1%80%D1%83%D0%BD%D0%BE%2080.jpg</t>
  </si>
  <si>
    <t>https://thumb.cloud.mail.ru/weblink/thumb/xw1/CEo2/PF8cihZ7M/%D0%A2%D1%83%D0%BC%D0%B1%D0%B0%20%D0%BF%D0%BE%D0%B4%D0%B2%D0%B5%D1%81%D0%BD%D0%B0%D1%8F%20%20%D0%91%D1%80%D1%83%D0%BD%D0%BE%2080%20%D1%81%D0%BC.jpg</t>
  </si>
  <si>
    <t>https://thumb.cloud.mail.ru/weblink/thumb/xw1/x35Z/KaQek2maz/%D0%A8%D0%BA%D0%B0%D1%84%20%D1%81%20%D0%B7%D0%B5%D1%80%D0%BA%D0%B0%D0%BB%D0%BE%D0%BC%20%D0%90%D0%BB%D1%8C%D0%B1%D0%B0%2080.jpg</t>
  </si>
  <si>
    <t>SENTO</t>
  </si>
  <si>
    <t>Тумба напольная Grossman "ВИНТАЖ-70 см" с 1-м ящ. Велингтон/металл (ум. GR-3013)</t>
  </si>
  <si>
    <t>Винтаж</t>
  </si>
  <si>
    <t>https://cloud.mail.ru/public/3KsR/6AKw679By</t>
  </si>
  <si>
    <t>https://thumb.cloud.mail.ru/weblink/thumb/xw1/3KsR/6AKw679By/GR-3013_3_2.jpg</t>
  </si>
  <si>
    <t>https://thumb.cloud.mail.ru/weblink/thumb/xw1/3KsR/6AKw679By/%D0%A2%D1%83%D0%BC%D0%B1%D0%B0%20%D0%BF%D0%BE%D0%B4%D0%B2%D0%B5%D1%81%D0%BD%D0%B0%D0%B0%D1%8F%20%D0%92%D0%B8%D0%BD%D1%82%D0%B0%D0%B6-70%D1%81%D0%BC.jpg</t>
  </si>
  <si>
    <t>https://thumb.cloud.mail.ru/weblink/thumb/xw1/3KsR/6AKw679By/%D0%B7%D0%B5%D1%80%D0%BA%D0%B0%D0%BB%D0%BE%20%20Sento.jpg</t>
  </si>
  <si>
    <t>https://thumb.cloud.mail.ru/weblink/thumb/xw1/3KsR/6AKw679By/%D0%BA-%D1%82%20%D0%92%D0%B8%D0%BD%D1%82%D0%B0%D0%B6-70%20%D1%81%D0%BC%28%D1%83%D0%BC.GR-3013%29.jpg</t>
  </si>
  <si>
    <t>https://thumb.cloud.mail.ru/weblink/thumb/xw1/3KsR/6AKw679By/%D0%A2%D1%83%D0%BC%D0%B1%D0%B0%20%D0%92%D0%B8%D0%BD%D1%82%D0%B0%D0%B6%2070%20%D1%81%D0%BC.jpg</t>
  </si>
  <si>
    <t>https://thumb.cloud.mail.ru/weblink/thumb/xw1/3KsR/6AKw679By/%D0%A1%D1%85%D0%B5%D0%BC%D0%B0%20GR-3013.jpg</t>
  </si>
  <si>
    <t>https://thumb.cloud.mail.ru/weblink/thumb/xw1/3KsR/6AKw679By/Zerkalo_Sento_700%D1%85700.jpg</t>
  </si>
  <si>
    <t>https://thumb.cloud.mail.ru/weblink/thumb/xw1/3KsR/6AKw679By/%D0%BA-%D1%82%20%D0%92%D0%B8%D0%BD%D1%82%D0%B0%D0%B6-70%20%D1%81%D0%BC%20%D0%B2%20%D0%B8%D0%BD%D1%82%D0%B5%D1%80%D1%8C%D0%B5%D1%80%D0%B5.jpg</t>
  </si>
  <si>
    <t>велингтон</t>
  </si>
  <si>
    <t>Тумба подвесная Grossman "РЕАЛ-80 см" с 2-я ящ.велингтон/бнтон (ум. Classica-80))</t>
  </si>
  <si>
    <t xml:space="preserve">Умывальник "Classica-80 см " </t>
  </si>
  <si>
    <t>SIRIUS</t>
  </si>
  <si>
    <t>Реал</t>
  </si>
  <si>
    <t>прямоугольное</t>
  </si>
  <si>
    <t>Пенал подвесной Grossman "РЕАЛ-30 см" универсальный велингтон/бетон</t>
  </si>
  <si>
    <t>https://cloud.mail.ru/public/Fc9j/bEdt21Rn7</t>
  </si>
  <si>
    <t>https://thumb.cloud.mail.ru/weblink/thumb/xw1/Fc9j/bEdt21Rn7/10_3.tif</t>
  </si>
  <si>
    <t>https://thumb.cloud.mail.ru/weblink/thumb/xw1/Fc9j/bEdt21Rn7/%D0%A2%D1%83%D0%BC%D0%B1%D0%B0%20%D0%BF%D0%BE%D0%B4%D0%B2%D0%B5%D1%81%D0%BD%D0%B0%D1%8F%20%D0%A0%D0%B5%D0%B0%D0%BB-80%20%28%D1%83%D0%BC.%20Classica-80%29.jpg</t>
  </si>
  <si>
    <t>https://thumb.cloud.mail.ru/weblink/thumb/xw1/Fc9j/bEdt21Rn7/%D1%83%D0%BC%D1%8B%D0%B2%D0%B0%D0%BB%D1%8C%D0%BD%D0%B8%D0%BA%20Classica%2080%20%D1%81%D0%BC.jpg</t>
  </si>
  <si>
    <t>https://thumb.cloud.mail.ru/weblink/thumb/xw1/Fc9j/bEdt21Rn7/%D0%BF%D0%B5%D0%BD%D0%B0%D0%BB%20%D0%BF%D0%BE%D0%B4%D0%B2%D0%B5%D1%81%D0%BD%D0%BE%D0%B9%20%D0%A0%D0%B5%D0%B0%D0%BB-30.jpg</t>
  </si>
  <si>
    <t>https://thumb.cloud.mail.ru/weblink/thumb/xw1/Fc9j/bEdt21Rn7/%D0%BA-%D1%82%20%D0%A0%D0%B5%D0%B0%D0%BB-80%D1%81%D0%BC.jpg</t>
  </si>
  <si>
    <t>https://thumb.cloud.mail.ru/weblink/thumb/xw1/Fc9j/bEdt21Rn7/%D0%BA-%D1%82%20%D0%A0%D0%B5%D0%B0%D0%BB-80%D1%81%D0%BC%20%D0%B8%D0%BD%D1%82%D0%B5%D1%80%D1%8C%D0%B5%D1%80.jpg</t>
  </si>
  <si>
    <t>https://thumb.cloud.mail.ru/weblink/thumb/xw1/Fc9j/bEdt21Rn7/Zerkalo_Sirius_800%D1%85700.jpg</t>
  </si>
  <si>
    <t>https://thumb.cloud.mail.ru/weblink/thumb/xw1/Fc9j/bEdt21Rn7/%D0%9F%D0%B5%D0%BD%D0%B0%D0%BB%20%D0%A0%D0%B5%D0%B0%D0%BB%2030%20%D1%81%D0%BC.jpg</t>
  </si>
  <si>
    <t>https://thumb.cloud.mail.ru/weblink/thumb/xw1/Fc9j/bEdt21Rn7/%D1%81%D1%85%D0%B5%D0%BC%D0%B0%20%D1%83%D0%BC%20Classica%2080%20%D1%81%D0%BC.jpg</t>
  </si>
  <si>
    <t>https://thumb.cloud.mail.ru/weblink/thumb/xw1/Fc9j/bEdt21Rn7/%D0%A2%D1%83%D0%BC%D0%B1%D0%B0%20%D0%A0%D0%B5%D0%B0%D0%BB%2080%20%D1%81%D0%BC%20%28%20%D1%83%D0%BC%20Classica%2080%29.jpg</t>
  </si>
  <si>
    <t>Зеркало Grossman "ТЕНЗА-85 см" с полкой велингтон</t>
  </si>
  <si>
    <t>зеркало с полкой</t>
  </si>
  <si>
    <t>Тенза</t>
  </si>
  <si>
    <t>Тумба подвесная Grossman "ТЕНЗА-85 см" с 1-м ящ. велингтон (ум.Оскар-85)</t>
  </si>
  <si>
    <t xml:space="preserve">Умывальник "ОСКАР-85 см" </t>
  </si>
  <si>
    <t>Пенал подвесной Grossman "ТЕНЗА-30 см" универсальный велингтон</t>
  </si>
  <si>
    <t>https://cloud.mail.ru/public/ZU2c/mZ2L6ERRc</t>
  </si>
  <si>
    <t>https://thumb.cloud.mail.ru/weblink/thumb/xw1/ZU2c/mZ2L6ERRc/%D0%B7%D0%B5%D1%80%D0%BA%D0%B0%D0%BB%D0%BE%20%D0%A2%D0%B5%D0%BD%D0%B7%D0%B0-85.jpg</t>
  </si>
  <si>
    <t>https://thumb.cloud.mail.ru/weblink/thumb/xw1/ZU2c/mZ2L6ERRc/%D0%A2%D1%83%D0%BC%D0%B1%D0%B0%20%D0%BF%D0%BE%D0%B4%D0%B2%D0%B5%D1%81%D0%BD%D0%B0%D1%8F%20%D0%A2%D0%B5%D0%BD%D0%B7%D0%B0-85%20%28%D1%83%D0%BC.%D0%9E%D1%81%D0%BA%D0%B0%D1%80-85%29.jpg</t>
  </si>
  <si>
    <t>https://thumb.cloud.mail.ru/weblink/thumb/xw1/ZU2c/mZ2L6ERRc/%D1%83%D0%BC%20%D0%9E%D1%81%D0%BA%D0%B0%D1%80%2085.jpg</t>
  </si>
  <si>
    <t>https://thumb.cloud.mail.ru/weblink/thumb/xw1/ZU2c/mZ2L6ERRc/%D0%9F%D0%B5%D0%BD%D0%B0%D0%BB%20%D0%BF%D0%BE%D0%B4%D0%B2%D0%B5%D1%81%D0%BD%D0%BE%D0%B9%20%D0%A2%D0%B5%D0%BD%D0%B7%D0%B0-30.jpg</t>
  </si>
  <si>
    <t>https://thumb.cloud.mail.ru/weblink/thumb/xw1/ZU2c/mZ2L6ERRc/%D0%BA-%D1%82%20%D0%A2%D0%B5%D0%BD%D0%B7%D0%B0-85.jpg</t>
  </si>
  <si>
    <t>https://thumb.cloud.mail.ru/weblink/thumb/xw1/ZU2c/mZ2L6ERRc/%D0%BA-%D1%82%20%D0%A2%D0%B5%D0%BD%D0%B7%D0%B0-85%20%D0%B8%D0%BD%D1%82%D0%B5%D1%80%D1%8C%D0%B5%D1%80.jpg</t>
  </si>
  <si>
    <t>https://thumb.cloud.mail.ru/weblink/thumb/xw1/ZU2c/mZ2L6ERRc/%D0%97%D0%B5%D1%80%D0%BA%D0%B0%D0%BB%D0%BE%20%D0%A2%D0%B5%D0%BD%D0%B7%D0%B0%2C%20%D0%A0%D0%B5%D0%B0%D0%BB%2085%20%D1%81%D0%BC.jpg</t>
  </si>
  <si>
    <t>https://thumb.cloud.mail.ru/weblink/thumb/xw1/ZU2c/mZ2L6ERRc/%D0%A2%D1%83%D0%BC%D0%B1%D0%B0%20%D0%A2%D0%B5%D0%BD%D0%B7%D0%B0%2085.jpg</t>
  </si>
  <si>
    <t>https://thumb.cloud.mail.ru/weblink/thumb/xw1/ZU2c/mZ2L6ERRc/%D1%81%D1%85%D0%B5%D0%BC%D0%B0%20%D1%83%D0%BC%20%D0%9E%D1%81%D0%BA%D0%B0%D1%80%2085.jpg</t>
  </si>
  <si>
    <t>https://thumb.cloud.mail.ru/weblink/thumb/xw1/ZU2c/mZ2L6ERRc/%D0%9F%D0%B5%D0%BD%D0%B0%D0%BB%20%D0%A2%D0%B5%D0%BD%D0%B7%D0%B0%2030%20%D1%81%D0%BC.jpg</t>
  </si>
  <si>
    <t>Зеркало Grossman "ЭДВАНС-80 см" с полкой цемент светлый</t>
  </si>
  <si>
    <t>Эдванс</t>
  </si>
  <si>
    <t>Тумба подвесная Grossman "ЭДВАНС-80 см" с 2-я ящ. цемент светлый (ум. GR-3016/Олимпия-56)</t>
  </si>
  <si>
    <t>Пенал подвесной Grossman "ЭДВАНС-35 см" универсальный цемент светлый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</si>
</sst>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&quot; &quot;?/4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u/>
      <sz val="11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1"/>
      <name val="Calibri"/>
      <family val="2"/>
      <charset val="204"/>
    </font>
    <font>
      <i/>
      <sz val="11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color theme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rgb="FFFFD966"/>
      </patternFill>
    </fill>
    <fill>
      <patternFill patternType="solid">
        <fgColor theme="1" tint="0.14999847407452621"/>
        <bgColor rgb="FFCFE2F3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14999847407452621"/>
        <bgColor rgb="FFFFFFFF"/>
      </patternFill>
    </fill>
    <fill>
      <patternFill patternType="solid">
        <fgColor theme="1" tint="0.14999847407452621"/>
        <bgColor rgb="FFA4C2F4"/>
      </patternFill>
    </fill>
    <fill>
      <patternFill patternType="solid">
        <fgColor rgb="FF92D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/>
    <xf numFmtId="0" fontId="2" fillId="0" borderId="0"/>
    <xf numFmtId="0" fontId="3" fillId="0" borderId="0"/>
    <xf numFmtId="0" fontId="1" fillId="0" borderId="0"/>
    <xf numFmtId="0" fontId="21" fillId="0" borderId="0">
      <alignment vertical="center"/>
    </xf>
  </cellStyleXfs>
  <cellXfs count="57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11" fillId="6" borderId="5" xfId="1" applyFont="1" applyFill="1" applyBorder="1" applyAlignment="1">
      <alignment horizontal="center" vertical="center" wrapText="1"/>
    </xf>
    <xf numFmtId="0" fontId="11" fillId="6" borderId="6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0" fontId="8" fillId="0" borderId="8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1" fontId="8" fillId="0" borderId="0" xfId="3" applyNumberFormat="1" applyFont="1" applyAlignment="1">
      <alignment horizontal="center" vertical="center"/>
    </xf>
    <xf numFmtId="0" fontId="11" fillId="4" borderId="12" xfId="3" applyFont="1" applyFill="1" applyBorder="1" applyAlignment="1">
      <alignment horizontal="center" vertical="center" wrapText="1"/>
    </xf>
    <xf numFmtId="0" fontId="11" fillId="4" borderId="5" xfId="3" applyFont="1" applyFill="1" applyBorder="1" applyAlignment="1">
      <alignment horizontal="center" vertical="center" wrapText="1"/>
    </xf>
    <xf numFmtId="1" fontId="11" fillId="4" borderId="5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center" vertical="center" wrapText="1"/>
    </xf>
    <xf numFmtId="0" fontId="12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1" fillId="5" borderId="5" xfId="1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11" fillId="5" borderId="13" xfId="3" applyFont="1" applyFill="1" applyBorder="1" applyAlignment="1">
      <alignment horizontal="center" vertical="center" wrapText="1"/>
    </xf>
    <xf numFmtId="0" fontId="11" fillId="5" borderId="14" xfId="3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5" borderId="15" xfId="3" applyFont="1" applyFill="1" applyBorder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5" borderId="12" xfId="3" applyFont="1" applyFill="1" applyBorder="1" applyAlignment="1">
      <alignment horizontal="center" vertical="center" wrapText="1"/>
    </xf>
    <xf numFmtId="0" fontId="11" fillId="5" borderId="5" xfId="3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4" fillId="0" borderId="10" xfId="2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4" fillId="0" borderId="10" xfId="2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2" fontId="10" fillId="0" borderId="1" xfId="3" applyNumberFormat="1" applyFont="1" applyBorder="1" applyAlignment="1">
      <alignment horizontal="center" vertical="center" wrapText="1"/>
    </xf>
    <xf numFmtId="2" fontId="8" fillId="0" borderId="1" xfId="3" applyNumberFormat="1" applyFont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16" fontId="8" fillId="0" borderId="1" xfId="3" applyNumberFormat="1" applyFont="1" applyBorder="1" applyAlignment="1">
      <alignment horizontal="center" vertical="center" wrapText="1"/>
    </xf>
    <xf numFmtId="49" fontId="8" fillId="0" borderId="1" xfId="3" applyNumberFormat="1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2" fontId="8" fillId="0" borderId="0" xfId="3" applyNumberFormat="1" applyFont="1" applyAlignment="1">
      <alignment horizontal="center" vertical="center" wrapText="1"/>
    </xf>
    <xf numFmtId="0" fontId="11" fillId="6" borderId="13" xfId="3" applyFont="1" applyFill="1" applyBorder="1" applyAlignment="1">
      <alignment horizontal="center" vertical="center" wrapText="1"/>
    </xf>
    <xf numFmtId="0" fontId="11" fillId="6" borderId="14" xfId="3" applyFont="1" applyFill="1" applyBorder="1" applyAlignment="1">
      <alignment horizontal="center" vertical="center" wrapText="1"/>
    </xf>
    <xf numFmtId="2" fontId="11" fillId="6" borderId="14" xfId="3" applyNumberFormat="1" applyFont="1" applyFill="1" applyBorder="1" applyAlignment="1">
      <alignment horizontal="center" vertical="center" wrapText="1"/>
    </xf>
    <xf numFmtId="0" fontId="11" fillId="7" borderId="14" xfId="3" applyFont="1" applyFill="1" applyBorder="1" applyAlignment="1">
      <alignment horizontal="center" vertical="center" wrapText="1"/>
    </xf>
    <xf numFmtId="0" fontId="11" fillId="6" borderId="15" xfId="3" applyFont="1" applyFill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8" fillId="11" borderId="8" xfId="3" applyFont="1" applyFill="1" applyBorder="1" applyAlignment="1">
      <alignment horizontal="center" vertical="center" wrapText="1"/>
    </xf>
    <xf numFmtId="2" fontId="8" fillId="0" borderId="2" xfId="3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14" fillId="2" borderId="0" xfId="1" applyFont="1" applyFill="1" applyAlignment="1">
      <alignment vertical="center" wrapText="1"/>
    </xf>
    <xf numFmtId="0" fontId="10" fillId="2" borderId="0" xfId="1" applyFont="1" applyFill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1" fillId="8" borderId="1" xfId="1" applyFont="1" applyFill="1" applyBorder="1" applyAlignment="1">
      <alignment horizontal="center" vertical="center" wrapText="1"/>
    </xf>
    <xf numFmtId="0" fontId="11" fillId="5" borderId="13" xfId="1" applyFont="1" applyFill="1" applyBorder="1" applyAlignment="1">
      <alignment horizontal="center" vertical="center" wrapText="1"/>
    </xf>
    <xf numFmtId="0" fontId="11" fillId="5" borderId="14" xfId="1" applyFont="1" applyFill="1" applyBorder="1" applyAlignment="1">
      <alignment horizontal="center" vertical="center" wrapText="1"/>
    </xf>
    <xf numFmtId="0" fontId="11" fillId="5" borderId="15" xfId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2" fontId="8" fillId="0" borderId="1" xfId="3" applyNumberFormat="1" applyFont="1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1" fontId="7" fillId="0" borderId="1" xfId="6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10" fillId="0" borderId="7" xfId="3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8" fillId="0" borderId="0" xfId="1" applyFont="1" applyBorder="1" applyAlignment="1"/>
    <xf numFmtId="0" fontId="8" fillId="0" borderId="1" xfId="1" applyFont="1" applyFill="1" applyBorder="1" applyAlignment="1"/>
    <xf numFmtId="0" fontId="8" fillId="0" borderId="1" xfId="1" applyFont="1" applyBorder="1" applyAlignment="1"/>
    <xf numFmtId="0" fontId="7" fillId="0" borderId="1" xfId="1" applyFont="1" applyFill="1" applyBorder="1" applyAlignment="1"/>
    <xf numFmtId="0" fontId="8" fillId="0" borderId="1" xfId="1" applyFont="1" applyBorder="1" applyAlignment="1">
      <alignment wrapText="1"/>
    </xf>
    <xf numFmtId="0" fontId="8" fillId="0" borderId="8" xfId="1" applyFont="1" applyBorder="1" applyAlignment="1"/>
    <xf numFmtId="0" fontId="8" fillId="0" borderId="7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8" fillId="3" borderId="1" xfId="1" applyFont="1" applyFill="1" applyBorder="1" applyAlignment="1"/>
    <xf numFmtId="0" fontId="8" fillId="0" borderId="1" xfId="1" applyFont="1" applyFill="1" applyBorder="1" applyAlignment="1">
      <alignment wrapText="1"/>
    </xf>
    <xf numFmtId="0" fontId="8" fillId="0" borderId="8" xfId="1" applyFont="1" applyFill="1" applyBorder="1" applyAlignment="1"/>
    <xf numFmtId="0" fontId="8" fillId="0" borderId="0" xfId="1" applyFont="1" applyFill="1" applyBorder="1" applyAlignment="1"/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vertical="center"/>
    </xf>
    <xf numFmtId="0" fontId="8" fillId="0" borderId="10" xfId="1" applyFont="1" applyBorder="1" applyAlignment="1"/>
    <xf numFmtId="0" fontId="9" fillId="0" borderId="10" xfId="2" applyFont="1" applyBorder="1" applyAlignment="1">
      <alignment horizontal="center" vertical="center" wrapText="1"/>
    </xf>
    <xf numFmtId="0" fontId="8" fillId="0" borderId="10" xfId="1" applyFont="1" applyFill="1" applyBorder="1" applyAlignment="1"/>
    <xf numFmtId="0" fontId="7" fillId="0" borderId="10" xfId="1" applyFont="1" applyFill="1" applyBorder="1" applyAlignment="1"/>
    <xf numFmtId="0" fontId="8" fillId="0" borderId="11" xfId="1" applyFont="1" applyBorder="1" applyAlignment="1"/>
    <xf numFmtId="0" fontId="8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8" fillId="0" borderId="0" xfId="1" applyFont="1" applyBorder="1" applyAlignment="1">
      <alignment wrapText="1"/>
    </xf>
    <xf numFmtId="0" fontId="8" fillId="0" borderId="1" xfId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4" fillId="0" borderId="1" xfId="2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11" fillId="8" borderId="13" xfId="1" applyFont="1" applyFill="1" applyBorder="1" applyAlignment="1">
      <alignment horizontal="center" vertical="center" wrapText="1"/>
    </xf>
    <xf numFmtId="0" fontId="11" fillId="8" borderId="14" xfId="1" applyFont="1" applyFill="1" applyBorder="1" applyAlignment="1">
      <alignment horizontal="center" vertical="center" wrapText="1"/>
    </xf>
    <xf numFmtId="1" fontId="11" fillId="8" borderId="14" xfId="1" applyNumberFormat="1" applyFont="1" applyFill="1" applyBorder="1" applyAlignment="1">
      <alignment horizontal="center" vertical="center" wrapText="1"/>
    </xf>
    <xf numFmtId="0" fontId="11" fillId="8" borderId="15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0" xfId="1" applyFont="1" applyBorder="1" applyAlignment="1"/>
    <xf numFmtId="0" fontId="11" fillId="8" borderId="4" xfId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1" fontId="11" fillId="6" borderId="14" xfId="3" applyNumberFormat="1" applyFont="1" applyFill="1" applyBorder="1" applyAlignment="1">
      <alignment horizontal="center" vertical="center" wrapText="1"/>
    </xf>
    <xf numFmtId="1" fontId="10" fillId="0" borderId="1" xfId="3" applyNumberFormat="1" applyFont="1" applyBorder="1" applyAlignment="1">
      <alignment horizontal="center" vertical="center" wrapText="1"/>
    </xf>
    <xf numFmtId="1" fontId="8" fillId="0" borderId="1" xfId="3" applyNumberFormat="1" applyFont="1" applyBorder="1" applyAlignment="1">
      <alignment horizontal="center" vertical="center" wrapText="1"/>
    </xf>
    <xf numFmtId="1" fontId="8" fillId="0" borderId="1" xfId="3" applyNumberFormat="1" applyFont="1" applyFill="1" applyBorder="1" applyAlignment="1">
      <alignment horizontal="center" vertical="center" wrapText="1"/>
    </xf>
    <xf numFmtId="1" fontId="8" fillId="0" borderId="2" xfId="3" applyNumberFormat="1" applyFont="1" applyBorder="1" applyAlignment="1">
      <alignment horizontal="center" vertical="center" wrapText="1"/>
    </xf>
    <xf numFmtId="1" fontId="8" fillId="0" borderId="0" xfId="3" applyNumberFormat="1" applyFont="1" applyAlignment="1">
      <alignment horizontal="center" vertical="center" wrapText="1"/>
    </xf>
    <xf numFmtId="0" fontId="8" fillId="0" borderId="21" xfId="3" applyFont="1" applyFill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" xfId="3" applyFont="1" applyFill="1" applyBorder="1" applyAlignment="1">
      <alignment vertical="center"/>
    </xf>
    <xf numFmtId="12" fontId="8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0" fontId="4" fillId="0" borderId="3" xfId="2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5" borderId="17" xfId="1" applyFont="1" applyFill="1" applyBorder="1" applyAlignment="1">
      <alignment horizontal="center" vertical="center" wrapText="1"/>
    </xf>
    <xf numFmtId="0" fontId="11" fillId="8" borderId="3" xfId="1" applyFont="1" applyFill="1" applyBorder="1" applyAlignment="1">
      <alignment horizontal="center" vertical="center" wrapText="1"/>
    </xf>
    <xf numFmtId="0" fontId="11" fillId="5" borderId="17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 wrapText="1"/>
    </xf>
    <xf numFmtId="0" fontId="4" fillId="0" borderId="14" xfId="2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2" fontId="8" fillId="0" borderId="10" xfId="1" applyNumberFormat="1" applyFont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1" fontId="13" fillId="3" borderId="1" xfId="0" applyNumberFormat="1" applyFont="1" applyFill="1" applyBorder="1" applyAlignment="1" applyProtection="1">
      <alignment horizontal="center" vertical="center"/>
    </xf>
    <xf numFmtId="0" fontId="4" fillId="3" borderId="1" xfId="2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horizontal="center" vertical="center"/>
    </xf>
    <xf numFmtId="0" fontId="10" fillId="3" borderId="7" xfId="7" applyFont="1" applyFill="1" applyBorder="1" applyAlignment="1">
      <alignment horizontal="center" vertical="center"/>
    </xf>
    <xf numFmtId="0" fontId="10" fillId="3" borderId="1" xfId="7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1" fontId="7" fillId="12" borderId="1" xfId="0" applyNumberFormat="1" applyFont="1" applyFill="1" applyBorder="1" applyAlignment="1">
      <alignment horizontal="center" vertical="center" wrapText="1"/>
    </xf>
    <xf numFmtId="0" fontId="4" fillId="12" borderId="1" xfId="2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/>
    </xf>
    <xf numFmtId="0" fontId="4" fillId="0" borderId="2" xfId="2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2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/>
    </xf>
    <xf numFmtId="0" fontId="8" fillId="3" borderId="21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 wrapText="1"/>
    </xf>
    <xf numFmtId="0" fontId="8" fillId="3" borderId="19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1" fillId="8" borderId="2" xfId="1" applyFont="1" applyFill="1" applyBorder="1" applyAlignment="1">
      <alignment horizontal="center" vertical="center" wrapText="1"/>
    </xf>
    <xf numFmtId="0" fontId="8" fillId="0" borderId="13" xfId="1" applyFont="1" applyBorder="1" applyAlignment="1">
      <alignment vertical="center" wrapText="1"/>
    </xf>
    <xf numFmtId="0" fontId="8" fillId="0" borderId="14" xfId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" fontId="7" fillId="0" borderId="14" xfId="6" applyNumberFormat="1" applyFont="1" applyBorder="1" applyAlignment="1">
      <alignment horizontal="center" vertical="center" wrapText="1"/>
    </xf>
    <xf numFmtId="0" fontId="10" fillId="0" borderId="14" xfId="1" applyFont="1" applyBorder="1" applyAlignment="1">
      <alignment vertical="center" wrapText="1"/>
    </xf>
    <xf numFmtId="0" fontId="8" fillId="0" borderId="15" xfId="1" applyFont="1" applyBorder="1" applyAlignment="1">
      <alignment vertical="center" wrapText="1"/>
    </xf>
    <xf numFmtId="0" fontId="8" fillId="0" borderId="7" xfId="1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10" fillId="0" borderId="10" xfId="1" applyFont="1" applyBorder="1" applyAlignment="1">
      <alignment vertical="center" wrapText="1"/>
    </xf>
    <xf numFmtId="0" fontId="8" fillId="0" borderId="11" xfId="1" applyFont="1" applyBorder="1" applyAlignment="1">
      <alignment vertical="center" wrapText="1"/>
    </xf>
    <xf numFmtId="1" fontId="7" fillId="0" borderId="10" xfId="6" applyNumberFormat="1" applyFont="1" applyBorder="1" applyAlignment="1">
      <alignment horizontal="center" vertical="center" wrapText="1"/>
    </xf>
    <xf numFmtId="0" fontId="4" fillId="0" borderId="14" xfId="2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/>
    </xf>
    <xf numFmtId="0" fontId="7" fillId="12" borderId="26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1" fontId="7" fillId="12" borderId="24" xfId="0" applyNumberFormat="1" applyFont="1" applyFill="1" applyBorder="1" applyAlignment="1">
      <alignment horizontal="center" vertical="center" wrapText="1"/>
    </xf>
    <xf numFmtId="0" fontId="4" fillId="12" borderId="24" xfId="2" applyFill="1" applyBorder="1" applyAlignment="1">
      <alignment horizontal="center" vertical="center" wrapText="1"/>
    </xf>
    <xf numFmtId="0" fontId="7" fillId="12" borderId="27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 wrapText="1"/>
    </xf>
    <xf numFmtId="0" fontId="7" fillId="12" borderId="1" xfId="0" applyNumberFormat="1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4" fillId="12" borderId="25" xfId="2" applyFill="1" applyBorder="1" applyAlignment="1">
      <alignment horizontal="center" vertical="center" wrapText="1"/>
    </xf>
    <xf numFmtId="164" fontId="7" fillId="12" borderId="2" xfId="0" applyNumberFormat="1" applyFont="1" applyFill="1" applyBorder="1" applyAlignment="1">
      <alignment horizontal="center" vertical="center" wrapText="1"/>
    </xf>
    <xf numFmtId="1" fontId="7" fillId="12" borderId="2" xfId="0" applyNumberFormat="1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3" fillId="6" borderId="5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24" fillId="0" borderId="7" xfId="1" applyFont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4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4" fillId="0" borderId="2" xfId="2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0" fontId="4" fillId="0" borderId="4" xfId="2" applyBorder="1" applyAlignment="1">
      <alignment horizontal="center" vertical="center" wrapText="1"/>
    </xf>
    <xf numFmtId="0" fontId="4" fillId="0" borderId="2" xfId="2" applyFill="1" applyBorder="1" applyAlignment="1">
      <alignment horizontal="center" vertical="center" wrapText="1"/>
    </xf>
    <xf numFmtId="0" fontId="4" fillId="0" borderId="3" xfId="2" applyFill="1" applyBorder="1" applyAlignment="1">
      <alignment horizontal="center" vertical="center" wrapText="1"/>
    </xf>
    <xf numFmtId="0" fontId="4" fillId="0" borderId="4" xfId="2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19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19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12" fontId="8" fillId="0" borderId="1" xfId="3" applyNumberFormat="1" applyFont="1" applyBorder="1" applyAlignment="1">
      <alignment horizontal="center" vertical="center" wrapText="1"/>
    </xf>
    <xf numFmtId="0" fontId="8" fillId="0" borderId="28" xfId="3" applyFont="1" applyBorder="1" applyAlignment="1">
      <alignment horizontal="center" vertical="center" wrapText="1"/>
    </xf>
    <xf numFmtId="0" fontId="8" fillId="0" borderId="25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49" fontId="8" fillId="0" borderId="10" xfId="3" applyNumberFormat="1" applyFont="1" applyBorder="1" applyAlignment="1">
      <alignment horizontal="center" vertical="center" wrapText="1"/>
    </xf>
    <xf numFmtId="2" fontId="8" fillId="0" borderId="10" xfId="3" applyNumberFormat="1" applyFont="1" applyBorder="1" applyAlignment="1">
      <alignment horizontal="center" vertical="center" wrapText="1"/>
    </xf>
    <xf numFmtId="1" fontId="8" fillId="0" borderId="10" xfId="3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2" fontId="24" fillId="0" borderId="1" xfId="1" applyNumberFormat="1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 wrapText="1"/>
    </xf>
    <xf numFmtId="1" fontId="26" fillId="0" borderId="4" xfId="0" applyNumberFormat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4" fillId="0" borderId="2" xfId="2" applyBorder="1" applyAlignment="1">
      <alignment horizontal="center" vertical="center" wrapText="1"/>
    </xf>
    <xf numFmtId="0" fontId="4" fillId="0" borderId="4" xfId="2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1" fontId="13" fillId="0" borderId="1" xfId="0" applyNumberFormat="1" applyFont="1" applyFill="1" applyBorder="1" applyAlignment="1" applyProtection="1">
      <alignment horizontal="center" vertical="center"/>
    </xf>
    <xf numFmtId="0" fontId="8" fillId="0" borderId="8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19" xfId="3" applyFont="1" applyBorder="1" applyAlignment="1">
      <alignment horizontal="center" vertical="center" wrapText="1"/>
    </xf>
    <xf numFmtId="0" fontId="23" fillId="5" borderId="16" xfId="1" applyFont="1" applyFill="1" applyBorder="1" applyAlignment="1">
      <alignment horizontal="center" vertical="center" wrapText="1"/>
    </xf>
    <xf numFmtId="0" fontId="23" fillId="5" borderId="17" xfId="1" applyFont="1" applyFill="1" applyBorder="1" applyAlignment="1">
      <alignment horizontal="center" vertical="center" wrapText="1"/>
    </xf>
    <xf numFmtId="0" fontId="23" fillId="8" borderId="3" xfId="1" applyFont="1" applyFill="1" applyBorder="1" applyAlignment="1">
      <alignment horizontal="center" vertical="center" wrapText="1"/>
    </xf>
    <xf numFmtId="0" fontId="23" fillId="5" borderId="17" xfId="3" applyFont="1" applyFill="1" applyBorder="1" applyAlignment="1">
      <alignment horizontal="center" vertical="center" wrapText="1"/>
    </xf>
    <xf numFmtId="0" fontId="23" fillId="5" borderId="18" xfId="1" applyFont="1" applyFill="1" applyBorder="1" applyAlignment="1">
      <alignment horizontal="center" vertical="center" wrapText="1"/>
    </xf>
    <xf numFmtId="0" fontId="24" fillId="0" borderId="13" xfId="1" applyFont="1" applyBorder="1" applyAlignment="1">
      <alignment horizontal="center" vertical="center" wrapText="1"/>
    </xf>
    <xf numFmtId="0" fontId="25" fillId="0" borderId="14" xfId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4" fillId="0" borderId="14" xfId="1" applyFont="1" applyBorder="1" applyAlignment="1">
      <alignment horizontal="center" vertical="center"/>
    </xf>
    <xf numFmtId="1" fontId="26" fillId="0" borderId="14" xfId="0" applyNumberFormat="1" applyFont="1" applyBorder="1" applyAlignment="1">
      <alignment horizontal="center" vertical="center"/>
    </xf>
    <xf numFmtId="0" fontId="27" fillId="0" borderId="14" xfId="2" applyFont="1" applyBorder="1" applyAlignment="1">
      <alignment horizontal="center" vertical="center" wrapText="1"/>
    </xf>
    <xf numFmtId="0" fontId="24" fillId="3" borderId="14" xfId="1" applyFont="1" applyFill="1" applyBorder="1" applyAlignment="1">
      <alignment horizontal="center" vertical="center"/>
    </xf>
    <xf numFmtId="0" fontId="24" fillId="0" borderId="14" xfId="1" applyFont="1" applyBorder="1" applyAlignment="1">
      <alignment horizontal="center" vertical="center" wrapText="1"/>
    </xf>
    <xf numFmtId="0" fontId="24" fillId="0" borderId="15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 wrapText="1"/>
    </xf>
    <xf numFmtId="0" fontId="25" fillId="0" borderId="10" xfId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 wrapText="1"/>
    </xf>
    <xf numFmtId="2" fontId="24" fillId="0" borderId="10" xfId="1" applyNumberFormat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4" fillId="0" borderId="10" xfId="2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11" fillId="8" borderId="17" xfId="1" applyFont="1" applyFill="1" applyBorder="1" applyAlignment="1">
      <alignment horizontal="center" vertical="center" wrapText="1"/>
    </xf>
    <xf numFmtId="0" fontId="4" fillId="0" borderId="0" xfId="2" applyBorder="1" applyAlignment="1">
      <alignment horizontal="center" vertical="center"/>
    </xf>
    <xf numFmtId="0" fontId="4" fillId="0" borderId="0" xfId="2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4" fillId="3" borderId="25" xfId="2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vertical="center"/>
    </xf>
    <xf numFmtId="0" fontId="24" fillId="0" borderId="1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 wrapText="1"/>
    </xf>
    <xf numFmtId="0" fontId="24" fillId="0" borderId="23" xfId="1" applyFont="1" applyBorder="1" applyAlignment="1">
      <alignment horizontal="center" vertical="center" wrapText="1"/>
    </xf>
    <xf numFmtId="0" fontId="25" fillId="0" borderId="2" xfId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 wrapText="1"/>
    </xf>
    <xf numFmtId="1" fontId="26" fillId="0" borderId="2" xfId="0" applyNumberFormat="1" applyFont="1" applyBorder="1" applyAlignment="1">
      <alignment horizontal="center" vertical="center"/>
    </xf>
    <xf numFmtId="1" fontId="26" fillId="0" borderId="4" xfId="0" applyNumberFormat="1" applyFont="1" applyBorder="1" applyAlignment="1">
      <alignment horizontal="center" vertical="center"/>
    </xf>
    <xf numFmtId="0" fontId="27" fillId="0" borderId="2" xfId="2" applyFont="1" applyBorder="1" applyAlignment="1">
      <alignment horizontal="center" vertical="center" wrapText="1"/>
    </xf>
    <xf numFmtId="0" fontId="27" fillId="0" borderId="4" xfId="2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4" fillId="0" borderId="2" xfId="2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0" fontId="4" fillId="0" borderId="24" xfId="2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1" fontId="8" fillId="0" borderId="2" xfId="3" applyNumberFormat="1" applyFont="1" applyBorder="1" applyAlignment="1">
      <alignment horizontal="center" vertical="center" wrapText="1"/>
    </xf>
    <xf numFmtId="1" fontId="8" fillId="0" borderId="3" xfId="3" applyNumberFormat="1" applyFont="1" applyBorder="1" applyAlignment="1">
      <alignment horizontal="center" vertical="center" wrapText="1"/>
    </xf>
    <xf numFmtId="1" fontId="8" fillId="0" borderId="4" xfId="3" applyNumberFormat="1" applyFont="1" applyBorder="1" applyAlignment="1">
      <alignment horizontal="center" vertical="center" wrapText="1"/>
    </xf>
    <xf numFmtId="1" fontId="8" fillId="0" borderId="1" xfId="3" applyNumberFormat="1" applyFont="1" applyBorder="1" applyAlignment="1">
      <alignment horizontal="center" vertical="center" wrapText="1"/>
    </xf>
    <xf numFmtId="1" fontId="8" fillId="0" borderId="10" xfId="3" applyNumberFormat="1" applyFont="1" applyBorder="1" applyAlignment="1">
      <alignment horizontal="center" vertical="center" wrapText="1"/>
    </xf>
    <xf numFmtId="0" fontId="4" fillId="0" borderId="4" xfId="2" applyBorder="1" applyAlignment="1">
      <alignment horizontal="center" vertical="center" wrapText="1"/>
    </xf>
    <xf numFmtId="0" fontId="4" fillId="0" borderId="2" xfId="2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4" fillId="0" borderId="4" xfId="2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0" fontId="8" fillId="0" borderId="25" xfId="3" applyFont="1" applyBorder="1" applyAlignment="1">
      <alignment horizontal="center" vertical="center" wrapText="1"/>
    </xf>
    <xf numFmtId="0" fontId="8" fillId="0" borderId="29" xfId="3" applyFont="1" applyBorder="1" applyAlignment="1">
      <alignment horizontal="center" vertical="center" wrapText="1"/>
    </xf>
    <xf numFmtId="0" fontId="8" fillId="0" borderId="30" xfId="3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4" fillId="0" borderId="2" xfId="2" applyFill="1" applyBorder="1" applyAlignment="1">
      <alignment horizontal="center" vertical="center" wrapText="1"/>
    </xf>
    <xf numFmtId="0" fontId="4" fillId="0" borderId="3" xfId="2" applyFill="1" applyBorder="1" applyAlignment="1">
      <alignment horizontal="center" vertical="center" wrapText="1"/>
    </xf>
    <xf numFmtId="0" fontId="4" fillId="0" borderId="4" xfId="2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8" fillId="0" borderId="21" xfId="3" applyFont="1" applyBorder="1" applyAlignment="1">
      <alignment horizontal="center" vertical="center" wrapText="1"/>
    </xf>
    <xf numFmtId="0" fontId="8" fillId="0" borderId="22" xfId="3" applyFont="1" applyBorder="1" applyAlignment="1">
      <alignment horizontal="center" vertical="center" wrapText="1"/>
    </xf>
    <xf numFmtId="0" fontId="8" fillId="0" borderId="23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 wrapText="1"/>
    </xf>
    <xf numFmtId="0" fontId="8" fillId="0" borderId="20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21" xfId="3" applyFont="1" applyFill="1" applyBorder="1" applyAlignment="1">
      <alignment horizontal="center" vertical="center" wrapText="1"/>
    </xf>
    <xf numFmtId="0" fontId="8" fillId="0" borderId="23" xfId="3" applyFont="1" applyFill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8" fillId="0" borderId="19" xfId="3" applyFont="1" applyFill="1" applyBorder="1" applyAlignment="1">
      <alignment horizontal="center" vertical="center" wrapText="1"/>
    </xf>
    <xf numFmtId="0" fontId="8" fillId="0" borderId="20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Fill="1" applyBorder="1" applyAlignment="1" applyProtection="1">
      <alignment horizontal="center" vertical="center"/>
    </xf>
    <xf numFmtId="0" fontId="8" fillId="0" borderId="21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4" xfId="3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8" fillId="9" borderId="0" xfId="3" applyFont="1" applyFill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0" xfId="2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1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" fontId="0" fillId="12" borderId="1" xfId="0" applyNumberFormat="1" applyFill="1" applyBorder="1" applyAlignment="1">
      <alignment horizontal="center" vertical="center"/>
    </xf>
    <xf numFmtId="1" fontId="0" fillId="12" borderId="0" xfId="0" applyNumberFormat="1" applyFill="1" applyBorder="1" applyAlignment="1">
      <alignment horizontal="center" vertical="center"/>
    </xf>
    <xf numFmtId="1" fontId="0" fillId="12" borderId="0" xfId="0" applyNumberFormat="1" applyFill="1" applyAlignment="1">
      <alignment horizontal="center" vertical="center"/>
    </xf>
    <xf numFmtId="0" fontId="7" fillId="12" borderId="1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vertical="center" wrapText="1"/>
    </xf>
  </cellXfs>
  <cellStyles count="8">
    <cellStyle name="Гиперссылка" xfId="2" builtinId="8"/>
    <cellStyle name="Обычный" xfId="0" builtinId="0"/>
    <cellStyle name="Обычный 19" xfId="7"/>
    <cellStyle name="Обычный 2" xfId="1"/>
    <cellStyle name="Обычный 3" xfId="3"/>
    <cellStyle name="Обычный 3 2" xfId="4"/>
    <cellStyle name="Обычный 4" xfId="6"/>
    <cellStyle name="Стиль 1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0</xdr:rowOff>
    </xdr:from>
    <xdr:to>
      <xdr:col>16</xdr:col>
      <xdr:colOff>0</xdr:colOff>
      <xdr:row>94</xdr:row>
      <xdr:rowOff>133350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8096250"/>
          <a:ext cx="7696200" cy="968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16</xdr:col>
      <xdr:colOff>0</xdr:colOff>
      <xdr:row>93</xdr:row>
      <xdr:rowOff>133350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8096250"/>
          <a:ext cx="76962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16</xdr:col>
      <xdr:colOff>0</xdr:colOff>
      <xdr:row>93</xdr:row>
      <xdr:rowOff>133350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8096250"/>
          <a:ext cx="76962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16</xdr:col>
      <xdr:colOff>0</xdr:colOff>
      <xdr:row>93</xdr:row>
      <xdr:rowOff>133350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8096250"/>
          <a:ext cx="76962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16</xdr:col>
      <xdr:colOff>0</xdr:colOff>
      <xdr:row>93</xdr:row>
      <xdr:rowOff>133350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8096250"/>
          <a:ext cx="76962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103</xdr:row>
      <xdr:rowOff>123825</xdr:rowOff>
    </xdr:to>
    <xdr:sp macro="" textlink="">
      <xdr:nvSpPr>
        <xdr:cNvPr id="2" name="AutoShape 15"/>
        <xdr:cNvSpPr>
          <a:spLocks noChangeArrowheads="1"/>
        </xdr:cNvSpPr>
      </xdr:nvSpPr>
      <xdr:spPr bwMode="auto">
        <a:xfrm>
          <a:off x="0" y="0"/>
          <a:ext cx="7696200" cy="24574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103</xdr:row>
      <xdr:rowOff>123825</xdr:rowOff>
    </xdr:to>
    <xdr:sp macro="" textlink="">
      <xdr:nvSpPr>
        <xdr:cNvPr id="3" name="AutoShape 15"/>
        <xdr:cNvSpPr>
          <a:spLocks noChangeArrowheads="1"/>
        </xdr:cNvSpPr>
      </xdr:nvSpPr>
      <xdr:spPr bwMode="auto">
        <a:xfrm>
          <a:off x="0" y="0"/>
          <a:ext cx="7696200" cy="24574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108</xdr:row>
      <xdr:rowOff>123825</xdr:rowOff>
    </xdr:to>
    <xdr:sp macro="" textlink="">
      <xdr:nvSpPr>
        <xdr:cNvPr id="4" name="AutoShape 15"/>
        <xdr:cNvSpPr>
          <a:spLocks noChangeArrowheads="1"/>
        </xdr:cNvSpPr>
      </xdr:nvSpPr>
      <xdr:spPr bwMode="auto">
        <a:xfrm>
          <a:off x="0" y="0"/>
          <a:ext cx="7696200" cy="24736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108</xdr:row>
      <xdr:rowOff>123825</xdr:rowOff>
    </xdr:to>
    <xdr:sp macro="" textlink="">
      <xdr:nvSpPr>
        <xdr:cNvPr id="5" name="AutoShape 15"/>
        <xdr:cNvSpPr>
          <a:spLocks noChangeArrowheads="1"/>
        </xdr:cNvSpPr>
      </xdr:nvSpPr>
      <xdr:spPr bwMode="auto">
        <a:xfrm>
          <a:off x="0" y="0"/>
          <a:ext cx="7696200" cy="2473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108</xdr:row>
      <xdr:rowOff>123825</xdr:rowOff>
    </xdr:to>
    <xdr:sp macro="" textlink="">
      <xdr:nvSpPr>
        <xdr:cNvPr id="6" name="AutoShape 15"/>
        <xdr:cNvSpPr>
          <a:spLocks noChangeArrowheads="1"/>
        </xdr:cNvSpPr>
      </xdr:nvSpPr>
      <xdr:spPr bwMode="auto">
        <a:xfrm>
          <a:off x="0" y="0"/>
          <a:ext cx="7696200" cy="2473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108</xdr:row>
      <xdr:rowOff>123825</xdr:rowOff>
    </xdr:to>
    <xdr:sp macro="" textlink="">
      <xdr:nvSpPr>
        <xdr:cNvPr id="7" name="AutoShape 15"/>
        <xdr:cNvSpPr>
          <a:spLocks noChangeArrowheads="1"/>
        </xdr:cNvSpPr>
      </xdr:nvSpPr>
      <xdr:spPr bwMode="auto">
        <a:xfrm>
          <a:off x="0" y="0"/>
          <a:ext cx="7696200" cy="2473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108</xdr:row>
      <xdr:rowOff>123825</xdr:rowOff>
    </xdr:to>
    <xdr:sp macro="" textlink="">
      <xdr:nvSpPr>
        <xdr:cNvPr id="8" name="AutoShape 15"/>
        <xdr:cNvSpPr>
          <a:spLocks noChangeArrowheads="1"/>
        </xdr:cNvSpPr>
      </xdr:nvSpPr>
      <xdr:spPr bwMode="auto">
        <a:xfrm>
          <a:off x="0" y="0"/>
          <a:ext cx="7696200" cy="24736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108</xdr:row>
      <xdr:rowOff>123825</xdr:rowOff>
    </xdr:to>
    <xdr:sp macro="" textlink="">
      <xdr:nvSpPr>
        <xdr:cNvPr id="9" name="AutoShape 15"/>
        <xdr:cNvSpPr>
          <a:spLocks noChangeArrowheads="1"/>
        </xdr:cNvSpPr>
      </xdr:nvSpPr>
      <xdr:spPr bwMode="auto">
        <a:xfrm>
          <a:off x="0" y="0"/>
          <a:ext cx="7696200" cy="24736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108</xdr:row>
      <xdr:rowOff>123825</xdr:rowOff>
    </xdr:to>
    <xdr:sp macro="" textlink="">
      <xdr:nvSpPr>
        <xdr:cNvPr id="10" name="AutoShape 15"/>
        <xdr:cNvSpPr>
          <a:spLocks noChangeArrowheads="1"/>
        </xdr:cNvSpPr>
      </xdr:nvSpPr>
      <xdr:spPr bwMode="auto">
        <a:xfrm>
          <a:off x="0" y="0"/>
          <a:ext cx="7696200" cy="24736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1628775</xdr:colOff>
      <xdr:row>36</xdr:row>
      <xdr:rowOff>0</xdr:rowOff>
    </xdr:to>
    <xdr:sp macro="" textlink="">
      <xdr:nvSpPr>
        <xdr:cNvPr id="11" name="AutoShape 15"/>
        <xdr:cNvSpPr>
          <a:spLocks noChangeArrowheads="1"/>
        </xdr:cNvSpPr>
      </xdr:nvSpPr>
      <xdr:spPr bwMode="auto">
        <a:xfrm>
          <a:off x="0" y="0"/>
          <a:ext cx="7696200" cy="7734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1628775</xdr:colOff>
      <xdr:row>36</xdr:row>
      <xdr:rowOff>0</xdr:rowOff>
    </xdr:to>
    <xdr:sp macro="" textlink="">
      <xdr:nvSpPr>
        <xdr:cNvPr id="12" name="AutoShape 15"/>
        <xdr:cNvSpPr>
          <a:spLocks noChangeArrowheads="1"/>
        </xdr:cNvSpPr>
      </xdr:nvSpPr>
      <xdr:spPr bwMode="auto">
        <a:xfrm>
          <a:off x="0" y="0"/>
          <a:ext cx="7696200" cy="7734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1190625</xdr:colOff>
      <xdr:row>7</xdr:row>
      <xdr:rowOff>142875</xdr:rowOff>
    </xdr:to>
    <xdr:sp macro="" textlink="">
      <xdr:nvSpPr>
        <xdr:cNvPr id="2" name="AutoShape 15"/>
        <xdr:cNvSpPr>
          <a:spLocks noChangeArrowheads="1"/>
        </xdr:cNvSpPr>
      </xdr:nvSpPr>
      <xdr:spPr bwMode="auto">
        <a:xfrm>
          <a:off x="0" y="0"/>
          <a:ext cx="7696200" cy="6134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1190625</xdr:colOff>
      <xdr:row>8</xdr:row>
      <xdr:rowOff>0</xdr:rowOff>
    </xdr:to>
    <xdr:sp macro="" textlink="">
      <xdr:nvSpPr>
        <xdr:cNvPr id="3" name="AutoShape 15"/>
        <xdr:cNvSpPr>
          <a:spLocks noChangeArrowheads="1"/>
        </xdr:cNvSpPr>
      </xdr:nvSpPr>
      <xdr:spPr bwMode="auto">
        <a:xfrm>
          <a:off x="0" y="0"/>
          <a:ext cx="7696200" cy="6296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1190625</xdr:colOff>
      <xdr:row>8</xdr:row>
      <xdr:rowOff>0</xdr:rowOff>
    </xdr:to>
    <xdr:sp macro="" textlink="">
      <xdr:nvSpPr>
        <xdr:cNvPr id="4" name="AutoShape 15"/>
        <xdr:cNvSpPr>
          <a:spLocks noChangeArrowheads="1"/>
        </xdr:cNvSpPr>
      </xdr:nvSpPr>
      <xdr:spPr bwMode="auto">
        <a:xfrm>
          <a:off x="0" y="0"/>
          <a:ext cx="7696200" cy="629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1190625</xdr:colOff>
      <xdr:row>8</xdr:row>
      <xdr:rowOff>0</xdr:rowOff>
    </xdr:to>
    <xdr:sp macro="" textlink="">
      <xdr:nvSpPr>
        <xdr:cNvPr id="5" name="AutoShape 15"/>
        <xdr:cNvSpPr>
          <a:spLocks noChangeArrowheads="1"/>
        </xdr:cNvSpPr>
      </xdr:nvSpPr>
      <xdr:spPr bwMode="auto">
        <a:xfrm>
          <a:off x="0" y="0"/>
          <a:ext cx="7696200" cy="629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1190625</xdr:colOff>
      <xdr:row>8</xdr:row>
      <xdr:rowOff>0</xdr:rowOff>
    </xdr:to>
    <xdr:sp macro="" textlink="">
      <xdr:nvSpPr>
        <xdr:cNvPr id="6" name="AutoShape 15"/>
        <xdr:cNvSpPr>
          <a:spLocks noChangeArrowheads="1"/>
        </xdr:cNvSpPr>
      </xdr:nvSpPr>
      <xdr:spPr bwMode="auto">
        <a:xfrm>
          <a:off x="0" y="0"/>
          <a:ext cx="7696200" cy="6296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1190625</xdr:colOff>
      <xdr:row>8</xdr:row>
      <xdr:rowOff>0</xdr:rowOff>
    </xdr:to>
    <xdr:sp macro="" textlink="">
      <xdr:nvSpPr>
        <xdr:cNvPr id="7" name="AutoShape 15"/>
        <xdr:cNvSpPr>
          <a:spLocks noChangeArrowheads="1"/>
        </xdr:cNvSpPr>
      </xdr:nvSpPr>
      <xdr:spPr bwMode="auto">
        <a:xfrm>
          <a:off x="0" y="0"/>
          <a:ext cx="7696200" cy="629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1190625</xdr:colOff>
      <xdr:row>8</xdr:row>
      <xdr:rowOff>0</xdr:rowOff>
    </xdr:to>
    <xdr:sp macro="" textlink="">
      <xdr:nvSpPr>
        <xdr:cNvPr id="8" name="AutoShape 15"/>
        <xdr:cNvSpPr>
          <a:spLocks noChangeArrowheads="1"/>
        </xdr:cNvSpPr>
      </xdr:nvSpPr>
      <xdr:spPr bwMode="auto">
        <a:xfrm>
          <a:off x="0" y="0"/>
          <a:ext cx="7696200" cy="629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51</xdr:row>
      <xdr:rowOff>133350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6477000"/>
          <a:ext cx="8305800" cy="9039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51</xdr:row>
      <xdr:rowOff>133350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6477000"/>
          <a:ext cx="8305800" cy="9039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51</xdr:row>
      <xdr:rowOff>133350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6477000"/>
          <a:ext cx="8305800" cy="9039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51</xdr:row>
      <xdr:rowOff>133350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6477000"/>
          <a:ext cx="8305800" cy="9039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51</xdr:row>
      <xdr:rowOff>133350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6477000"/>
          <a:ext cx="8305800" cy="9039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51</xdr:row>
      <xdr:rowOff>133350</xdr:rowOff>
    </xdr:to>
    <xdr:sp macro="" textlink="">
      <xdr:nvSpPr>
        <xdr:cNvPr id="7" name="AutoShape 4"/>
        <xdr:cNvSpPr>
          <a:spLocks noChangeArrowheads="1"/>
        </xdr:cNvSpPr>
      </xdr:nvSpPr>
      <xdr:spPr bwMode="auto">
        <a:xfrm>
          <a:off x="0" y="6477000"/>
          <a:ext cx="8305800" cy="9039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51</xdr:row>
      <xdr:rowOff>133350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6477000"/>
          <a:ext cx="8305800" cy="9039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51</xdr:row>
      <xdr:rowOff>133350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0" y="6477000"/>
          <a:ext cx="8305800" cy="9039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51</xdr:row>
      <xdr:rowOff>133350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6477000"/>
          <a:ext cx="8305800" cy="9039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_036/Desktop/&#1094;&#1077;&#1085;&#1099;%2001.09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Остатки ТМЦ на: 01.09.2021</v>
          </cell>
        </row>
        <row r="4">
          <cell r="B4" t="str">
            <v>Артикул для остатков</v>
          </cell>
          <cell r="C4" t="str">
            <v>Номенклатура</v>
          </cell>
          <cell r="D4" t="str">
            <v>МРЦ</v>
          </cell>
        </row>
        <row r="6">
          <cell r="B6" t="str">
            <v>GR-N3012</v>
          </cell>
          <cell r="C6" t="str">
            <v>Classic Унитаз GR-N3012 напольный из 3 мест</v>
          </cell>
          <cell r="D6">
            <v>19300</v>
          </cell>
        </row>
        <row r="7">
          <cell r="B7" t="str">
            <v>GR-N3012</v>
          </cell>
          <cell r="C7" t="str">
            <v>Classic Унитаз GR-N3012C напольный из 3 мест</v>
          </cell>
          <cell r="D7">
            <v>18840</v>
          </cell>
        </row>
        <row r="8">
          <cell r="B8" t="str">
            <v>GR-P3012</v>
          </cell>
          <cell r="C8" t="str">
            <v>Classic Унитаз GR-P3012 подвесной из 2 мест</v>
          </cell>
          <cell r="D8">
            <v>14100</v>
          </cell>
        </row>
        <row r="9">
          <cell r="B9" t="str">
            <v>GR-PR3012</v>
          </cell>
          <cell r="C9" t="str">
            <v>Classic Унитаз GR-PR3012 приставной из 2 мест</v>
          </cell>
          <cell r="D9">
            <v>13425</v>
          </cell>
        </row>
        <row r="10">
          <cell r="B10" t="str">
            <v>GR-N3013</v>
          </cell>
          <cell r="C10" t="str">
            <v>Comfort Унитаз GR-N3013 напольный из 3 мест</v>
          </cell>
          <cell r="D10">
            <v>21945</v>
          </cell>
        </row>
        <row r="11">
          <cell r="B11" t="str">
            <v>GR-P3013</v>
          </cell>
          <cell r="C11" t="str">
            <v>Comfort Унитаз GR-P3013 подвесной БЕЗОБОДКОВЫЙ из 2 мест</v>
          </cell>
          <cell r="D11">
            <v>17325</v>
          </cell>
        </row>
        <row r="12">
          <cell r="B12" t="str">
            <v>LM1002+LM1003+LM1001</v>
          </cell>
          <cell r="C12" t="str">
            <v>CREO LE MANS Унитаз напольный LM1002+LM1003+LM1001</v>
          </cell>
          <cell r="D12">
            <v>21100</v>
          </cell>
        </row>
        <row r="13">
          <cell r="B13" t="str">
            <v>OR1100+OR1001</v>
          </cell>
          <cell r="C13" t="str">
            <v>CREO ORLEANS Унитаз подвесной OR1100+OR1001</v>
          </cell>
          <cell r="D13">
            <v>12800</v>
          </cell>
        </row>
        <row r="14">
          <cell r="B14" t="str">
            <v>PR1100+PR1101</v>
          </cell>
          <cell r="C14" t="str">
            <v>CREO PROJECT Унитаз подвесной безободковый PR1100+PR1101</v>
          </cell>
          <cell r="D14">
            <v>9700</v>
          </cell>
        </row>
        <row r="15">
          <cell r="B15" t="str">
            <v>GR-PR3015</v>
          </cell>
          <cell r="C15" t="str">
            <v>Elegance Унитаз GR-PR3015 приставной  из 2 мест</v>
          </cell>
          <cell r="D15">
            <v>14100</v>
          </cell>
        </row>
        <row r="16">
          <cell r="B16" t="str">
            <v>GR-B4412</v>
          </cell>
          <cell r="C16" t="str">
            <v>GR-B4412  БИДЕ подвесное БЕЛОЕ  485*345*365, 1 место</v>
          </cell>
          <cell r="D16">
            <v>10000</v>
          </cell>
        </row>
        <row r="17">
          <cell r="B17" t="str">
            <v>GR-B4412M</v>
          </cell>
          <cell r="C17" t="str">
            <v>GR-B4412M  БИДЕ подвесное БЕЛОЕ МАТОВОЕ 485*345*365, 1 место</v>
          </cell>
          <cell r="D17">
            <v>12700</v>
          </cell>
        </row>
        <row r="18">
          <cell r="B18" t="str">
            <v>GR-B4414</v>
          </cell>
          <cell r="C18" t="str">
            <v>GR-B4414  БИДЕ подвесное БЕЛОЕ  575*360*330, 1 место</v>
          </cell>
          <cell r="D18">
            <v>10600</v>
          </cell>
        </row>
        <row r="19">
          <cell r="B19" t="str">
            <v>GR-B4455</v>
          </cell>
          <cell r="C19" t="str">
            <v>GR-B4455  БИДЕ подвесное БЕЛОЕ  495*370*325, 1 место</v>
          </cell>
          <cell r="D19">
            <v>13000</v>
          </cell>
        </row>
        <row r="20">
          <cell r="B20" t="str">
            <v>GR-BPR4414</v>
          </cell>
          <cell r="C20" t="str">
            <v>GR-BPR4414  БИДЕ напольное БЕЛОЕ  595*360*410, 1 место</v>
          </cell>
          <cell r="D20">
            <v>11900</v>
          </cell>
        </row>
        <row r="21">
          <cell r="B21" t="str">
            <v>GR-BPR4455</v>
          </cell>
          <cell r="C21" t="str">
            <v>GR-BPR4455  БИДЕ напольное БЕЛОЕ  560*360*405, 1 место</v>
          </cell>
          <cell r="D21">
            <v>11900</v>
          </cell>
        </row>
        <row r="22">
          <cell r="B22" t="str">
            <v>GR-N3011</v>
          </cell>
          <cell r="C22" t="str">
            <v>Modern Унитаз GR-N3011 напольный БЕЗОБОДКОВЫЙ из 3 мест</v>
          </cell>
          <cell r="D22">
            <v>21150</v>
          </cell>
        </row>
        <row r="23">
          <cell r="B23" t="str">
            <v>GR-PR3011</v>
          </cell>
          <cell r="C23" t="str">
            <v>Modern Унитаз GR-PR3011 приставной из 2 мест</v>
          </cell>
          <cell r="D23">
            <v>14100</v>
          </cell>
        </row>
        <row r="24">
          <cell r="B24" t="str">
            <v>NC4441White</v>
          </cell>
          <cell r="C24" t="str">
            <v>NC4441 White Унитаз настенный SSWW БЕЛЫЙ 540*360*320</v>
          </cell>
          <cell r="D24">
            <v>17160</v>
          </cell>
        </row>
        <row r="25">
          <cell r="B25" t="str">
            <v>NC4445</v>
          </cell>
          <cell r="C25" t="str">
            <v>NC4445 Унитаз напольный SSWW БЕЛЫЙ 687*370*825 (унитаз 4445A + бачок4445В) 2 места</v>
          </cell>
          <cell r="D25">
            <v>18233</v>
          </cell>
        </row>
        <row r="26">
          <cell r="B26" t="str">
            <v>NC4446</v>
          </cell>
          <cell r="C26" t="str">
            <v>NC4446 Унитаз напольный SSWW БЕЛЫЙ 693*370*809  (унитаз 4446A + бачок4446В) 2 места</v>
          </cell>
          <cell r="D26">
            <v>24278</v>
          </cell>
        </row>
        <row r="27">
          <cell r="B27" t="str">
            <v>NC4476</v>
          </cell>
          <cell r="C27" t="str">
            <v>NC4476 БИДЕ настенный SSWW БЕЛЫЙ 535*370*250</v>
          </cell>
          <cell r="D27">
            <v>11275</v>
          </cell>
        </row>
        <row r="28">
          <cell r="B28" t="str">
            <v>GR-PR3010</v>
          </cell>
          <cell r="C28" t="str">
            <v>Status Унитаз GR-PR3010 приставной из 2 мест</v>
          </cell>
          <cell r="D28">
            <v>13290</v>
          </cell>
        </row>
        <row r="29">
          <cell r="B29" t="str">
            <v>STEAM</v>
          </cell>
          <cell r="C29" t="str">
            <v>БАНЯ GROSSMAN</v>
          </cell>
          <cell r="D29">
            <v>25400</v>
          </cell>
        </row>
        <row r="30">
          <cell r="B30" t="str">
            <v>LA60-Y10 (1000*1950)</v>
          </cell>
          <cell r="C30" t="str">
            <v>Боковая стенка LA60-Y10 (1000*1950)</v>
          </cell>
          <cell r="D30">
            <v>12200</v>
          </cell>
        </row>
        <row r="31">
          <cell r="B31" t="str">
            <v>LA60-Y10 (700*1950)</v>
          </cell>
          <cell r="C31" t="str">
            <v>Боковая стенка LA60-Y10 (700*1950)</v>
          </cell>
          <cell r="D31">
            <v>8600</v>
          </cell>
        </row>
        <row r="32">
          <cell r="B32" t="str">
            <v>LA60-Y10 (900*1950)</v>
          </cell>
          <cell r="C32" t="str">
            <v>Боковая стенка LA60-Y10 (900*1950)</v>
          </cell>
          <cell r="D32">
            <v>10900</v>
          </cell>
        </row>
        <row r="33">
          <cell r="B33" t="str">
            <v>GR-13513</v>
          </cell>
          <cell r="C33" t="str">
            <v>Ванна гидромассаж. GR-13513 (135x135x59) GROSSMAN 1 место</v>
          </cell>
          <cell r="D33">
            <v>151200</v>
          </cell>
        </row>
        <row r="34">
          <cell r="B34" t="str">
            <v>GR-15000</v>
          </cell>
          <cell r="C34" t="str">
            <v>Ванна гидромассаж. GR-15000(150x150x59) GROSSMAN 1 место</v>
          </cell>
          <cell r="D34">
            <v>154700</v>
          </cell>
        </row>
        <row r="35">
          <cell r="B35" t="str">
            <v>GR-15085</v>
          </cell>
          <cell r="C35" t="str">
            <v>Ванна гидромассаж. GR-15085(85x150x58) GROSSMAN 1 место</v>
          </cell>
          <cell r="D35">
            <v>154700</v>
          </cell>
        </row>
        <row r="36">
          <cell r="B36" t="str">
            <v>GR-16010L</v>
          </cell>
          <cell r="C36" t="str">
            <v>Ванна гидромассаж. GR-16010L (160x100x55) GROSSMAN 1 место</v>
          </cell>
          <cell r="D36">
            <v>141700</v>
          </cell>
        </row>
        <row r="37">
          <cell r="B37" t="str">
            <v>GR-16085</v>
          </cell>
          <cell r="C37" t="str">
            <v>Ванна гидромассаж. GR-16085(85x160x58) GROSSMAN 1 место</v>
          </cell>
          <cell r="D37">
            <v>157700</v>
          </cell>
        </row>
        <row r="38">
          <cell r="B38" t="str">
            <v>GR-17000L</v>
          </cell>
          <cell r="C38" t="str">
            <v>Ванна гидромассаж. GR-17000L (80x170x59) GROSSMAN 1 место</v>
          </cell>
          <cell r="D38">
            <v>138200</v>
          </cell>
        </row>
        <row r="39">
          <cell r="B39" t="str">
            <v>GR-17000R</v>
          </cell>
          <cell r="C39" t="str">
            <v>Ванна гидромассаж. GR-17000R (80x170x59) GROSSMAN 1 место</v>
          </cell>
          <cell r="D39">
            <v>138200</v>
          </cell>
        </row>
        <row r="40">
          <cell r="B40" t="str">
            <v>GR-17075-2317080</v>
          </cell>
          <cell r="C40" t="str">
            <v>Ванна гидромассаж. GR-17075-2317080 (80x170x58) GROSSMAN 1 место</v>
          </cell>
          <cell r="D40">
            <v>130100</v>
          </cell>
        </row>
        <row r="41">
          <cell r="B41" t="str">
            <v>GR-17095L</v>
          </cell>
          <cell r="C41" t="str">
            <v>Ванна гидромассаж. GR-17095L (95x170x58) GROSSMAN 1 место</v>
          </cell>
          <cell r="D41">
            <v>154600</v>
          </cell>
        </row>
        <row r="42">
          <cell r="B42" t="str">
            <v>GR-17095R</v>
          </cell>
          <cell r="C42" t="str">
            <v>Ванна гидромассаж. GR-17095R (95x170x58) GROSSMAN 1 место</v>
          </cell>
          <cell r="D42">
            <v>154600</v>
          </cell>
        </row>
        <row r="43">
          <cell r="B43" t="str">
            <v>GR-17585</v>
          </cell>
          <cell r="C43" t="str">
            <v>Ванна гидромассаж. GR-17585 (175x85x60) GROSSMAN 1 место</v>
          </cell>
          <cell r="D43">
            <v>160400</v>
          </cell>
        </row>
        <row r="44">
          <cell r="B44" t="str">
            <v>GR-18590</v>
          </cell>
          <cell r="C44" t="str">
            <v>Ванна гидромассаж. GR-18590(90x185x58) GROSSMAN 1 место</v>
          </cell>
          <cell r="D44">
            <v>141200</v>
          </cell>
        </row>
        <row r="45">
          <cell r="B45" t="str">
            <v>GR-1001</v>
          </cell>
          <cell r="C45" t="str">
            <v>Ванна отдельностоящая GR-1001 (172x80x65) GROSSMAN 1 место</v>
          </cell>
          <cell r="D45">
            <v>114600</v>
          </cell>
        </row>
        <row r="46">
          <cell r="B46" t="str">
            <v>GR-1101</v>
          </cell>
          <cell r="C46" t="str">
            <v>Ванна отдельностоящая GR-1101 (165x75x59) GROSSMAN 1 место</v>
          </cell>
          <cell r="D46">
            <v>90800</v>
          </cell>
        </row>
        <row r="47">
          <cell r="B47" t="str">
            <v>GR-1201</v>
          </cell>
          <cell r="C47" t="str">
            <v>Ванна отдельностоящая GR-1201 (166x75x56) GROSSMAN 1 место</v>
          </cell>
          <cell r="D47">
            <v>90800</v>
          </cell>
        </row>
        <row r="48">
          <cell r="B48" t="str">
            <v>GR-1401</v>
          </cell>
          <cell r="C48" t="str">
            <v>Ванна отдельностоящая GR-1401 (170x80x71) GROSSMAN 1 место</v>
          </cell>
          <cell r="D48">
            <v>102600</v>
          </cell>
        </row>
        <row r="49">
          <cell r="B49" t="str">
            <v>GR-1501</v>
          </cell>
          <cell r="C49" t="str">
            <v>Ванна отдельностоящая GR-1501 (170x80x58) GROSSMAN 1 место</v>
          </cell>
          <cell r="D49">
            <v>94000</v>
          </cell>
        </row>
        <row r="50">
          <cell r="B50" t="str">
            <v>GR-1502</v>
          </cell>
          <cell r="C50" t="str">
            <v>Ванна отдельностоящая GR-1502 (180x80x58) GROSSMAN 1 место</v>
          </cell>
          <cell r="D50">
            <v>97000</v>
          </cell>
        </row>
        <row r="51">
          <cell r="B51" t="str">
            <v>GR-1701</v>
          </cell>
          <cell r="C51" t="str">
            <v>Ванна отдельностоящая GR-1701 (170x80x55) GROSSMAN 1 место</v>
          </cell>
          <cell r="D51">
            <v>94000</v>
          </cell>
        </row>
        <row r="52">
          <cell r="B52" t="str">
            <v>GR-1901</v>
          </cell>
          <cell r="C52" t="str">
            <v>Ванна отдельностоящая GR-1901 (180x80x56) GROSSMAN 1 место</v>
          </cell>
          <cell r="D52">
            <v>97000</v>
          </cell>
        </row>
        <row r="53">
          <cell r="B53" t="str">
            <v>GR-2101</v>
          </cell>
          <cell r="C53" t="str">
            <v>Ванна отдельностоящая GR-2101 (170x80x66) GROSSMAN 1 место</v>
          </cell>
          <cell r="D53">
            <v>105100</v>
          </cell>
        </row>
        <row r="54">
          <cell r="B54" t="str">
            <v>LA61-Y32L (1000*1950)</v>
          </cell>
          <cell r="C54" t="str">
            <v>Дверь в нишу LA61-Y32L (1000*1950)</v>
          </cell>
          <cell r="D54">
            <v>23000</v>
          </cell>
        </row>
        <row r="55">
          <cell r="B55" t="str">
            <v>LA61-Y32L (1100*1950)</v>
          </cell>
          <cell r="C55" t="str">
            <v>Дверь в нишу LA61-Y32L (1100*1950)</v>
          </cell>
          <cell r="D55">
            <v>25200</v>
          </cell>
        </row>
        <row r="56">
          <cell r="B56" t="str">
            <v>LA61-Y32L (1300*1950)</v>
          </cell>
          <cell r="C56" t="str">
            <v>Дверь в нишу LA61-Y32L (1300*1950)</v>
          </cell>
          <cell r="D56">
            <v>29800</v>
          </cell>
        </row>
        <row r="57">
          <cell r="B57" t="str">
            <v>LA61-Y32R (1100*1950)</v>
          </cell>
          <cell r="C57" t="str">
            <v>Дверь в нишу LA61-Y32R (1100*1950)</v>
          </cell>
          <cell r="D57">
            <v>25200</v>
          </cell>
        </row>
        <row r="58">
          <cell r="B58" t="str">
            <v>LA61-Y32R (1300*1950)</v>
          </cell>
          <cell r="C58" t="str">
            <v>Дверь в нишу LA61-Y32R (1300*1950)</v>
          </cell>
          <cell r="D58">
            <v>29800</v>
          </cell>
        </row>
        <row r="59">
          <cell r="B59" t="str">
            <v>LD60-Y22 (1000*1950)</v>
          </cell>
          <cell r="C59" t="str">
            <v>Дверь в нишу LD60-Y22 (1000*1950)</v>
          </cell>
          <cell r="D59">
            <v>19400</v>
          </cell>
        </row>
        <row r="60">
          <cell r="B60" t="str">
            <v>LD60-Y22 (1100*1950)</v>
          </cell>
          <cell r="C60" t="str">
            <v>Дверь в нишу LD60-Y22 (1100*1950)</v>
          </cell>
          <cell r="D60">
            <v>21300</v>
          </cell>
        </row>
        <row r="61">
          <cell r="B61" t="str">
            <v>LD60-Y22 (1200*1950)</v>
          </cell>
          <cell r="C61" t="str">
            <v>Дверь в нишу LD60-Y22 (1200*1950)</v>
          </cell>
          <cell r="D61">
            <v>23200</v>
          </cell>
        </row>
        <row r="62">
          <cell r="B62" t="str">
            <v>LD60-Y22 (900*1950)</v>
          </cell>
          <cell r="C62" t="str">
            <v>Дверь в нишу LD60-Y22 (900*1950)</v>
          </cell>
          <cell r="D62">
            <v>17400</v>
          </cell>
        </row>
        <row r="63">
          <cell r="B63" t="str">
            <v>LQ60-Y22 (1000*1950)</v>
          </cell>
          <cell r="C63" t="str">
            <v>Дверь в нишу LQ60-Y22 (1000*1950)</v>
          </cell>
          <cell r="D63">
            <v>28300</v>
          </cell>
        </row>
        <row r="64">
          <cell r="B64" t="str">
            <v>LQ60-Y22 (900*1950)</v>
          </cell>
          <cell r="C64" t="str">
            <v>Дверь в нишу LQ60-Y22 (900*1950)</v>
          </cell>
          <cell r="D64">
            <v>25500</v>
          </cell>
        </row>
        <row r="65">
          <cell r="B65" t="str">
            <v>10011101L</v>
          </cell>
          <cell r="C65" t="str">
            <v>Душ. ограждение Ambassador Abner 10011101L (900x900x2000), 1 место</v>
          </cell>
          <cell r="D65">
            <v>43600</v>
          </cell>
        </row>
        <row r="66">
          <cell r="B66" t="str">
            <v>10011101R</v>
          </cell>
          <cell r="C66" t="str">
            <v>Душ. ограждение Ambassador Abner 10011101R (900x900x2000), 1 место</v>
          </cell>
          <cell r="D66">
            <v>43600</v>
          </cell>
        </row>
        <row r="67">
          <cell r="B67" t="str">
            <v>10011102L</v>
          </cell>
          <cell r="C67" t="str">
            <v>Душ. ограждение Ambassador Abner 10011102L (1000x1000x2000), 1 место</v>
          </cell>
          <cell r="D67">
            <v>45400</v>
          </cell>
        </row>
        <row r="68">
          <cell r="B68" t="str">
            <v>10011102R</v>
          </cell>
          <cell r="C68" t="str">
            <v>Душ. ограждение Ambassador Abner 10011102R (1000x1000x2000), 1 место</v>
          </cell>
          <cell r="D68">
            <v>45400</v>
          </cell>
        </row>
        <row r="69">
          <cell r="B69" t="str">
            <v>10011105</v>
          </cell>
          <cell r="C69" t="str">
            <v>Душ. ограждение Ambassador Abner 10011105 (900x900x2000), 1 место</v>
          </cell>
          <cell r="D69">
            <v>42500</v>
          </cell>
        </row>
        <row r="70">
          <cell r="B70" t="str">
            <v>10011106</v>
          </cell>
          <cell r="C70" t="str">
            <v>Душ. ограждение Ambassador Abner 10011106 (1000x1000x2000), 1 место</v>
          </cell>
          <cell r="D70">
            <v>41900</v>
          </cell>
        </row>
        <row r="71">
          <cell r="B71" t="str">
            <v>12011101</v>
          </cell>
          <cell r="C71" t="str">
            <v>Душ. ограждение Ambassador Diamond 12011101 (900x900x2000), 1 место</v>
          </cell>
          <cell r="D71">
            <v>56600</v>
          </cell>
        </row>
        <row r="72">
          <cell r="B72" t="str">
            <v>12011102</v>
          </cell>
          <cell r="C72" t="str">
            <v>Душ. ограждение Ambassador Diamond 12011102 (1000x1000x2000), 1 место</v>
          </cell>
          <cell r="D72">
            <v>56000</v>
          </cell>
        </row>
        <row r="73">
          <cell r="B73" t="str">
            <v>12011103L</v>
          </cell>
          <cell r="C73" t="str">
            <v>Душ. ограждение Ambassador Diamond 12011103L (1000x1000x2000), 1 место</v>
          </cell>
          <cell r="D73">
            <v>53800</v>
          </cell>
        </row>
        <row r="74">
          <cell r="B74" t="str">
            <v>12011103R</v>
          </cell>
          <cell r="C74" t="str">
            <v>Душ. ограждение Ambassador Diamond 12011103R (1000x1000x2000), 1 место</v>
          </cell>
          <cell r="D74">
            <v>53800</v>
          </cell>
        </row>
        <row r="75">
          <cell r="B75" t="str">
            <v>12011104L</v>
          </cell>
          <cell r="C75" t="str">
            <v>Душ. ограждение Ambassador Diamond 12011104L (1200x800x2000), 1 место</v>
          </cell>
          <cell r="D75">
            <v>62900</v>
          </cell>
        </row>
        <row r="76">
          <cell r="B76" t="str">
            <v>12011104R</v>
          </cell>
          <cell r="C76" t="str">
            <v>Душ. ограждение Ambassador Diamond 12011104R (1200x800x2000), 1 место</v>
          </cell>
          <cell r="D76">
            <v>62900</v>
          </cell>
        </row>
        <row r="77">
          <cell r="B77" t="str">
            <v>12011105L</v>
          </cell>
          <cell r="C77" t="str">
            <v>Душ. ограждение Ambassador Diamond 12011105L (900x900x2000), 1 место</v>
          </cell>
          <cell r="D77">
            <v>50900</v>
          </cell>
        </row>
        <row r="78">
          <cell r="B78" t="str">
            <v>12011105R</v>
          </cell>
          <cell r="C78" t="str">
            <v>Душ. ограждение Ambassador Diamond 12011105R (900x900x2000), 1 место</v>
          </cell>
          <cell r="D78">
            <v>50900</v>
          </cell>
        </row>
        <row r="79">
          <cell r="B79" t="str">
            <v>12011106L</v>
          </cell>
          <cell r="C79" t="str">
            <v>Душ. ограждение Ambassador Diamond 12011106L (1000x1000x2000), 1 место</v>
          </cell>
          <cell r="D79">
            <v>53800</v>
          </cell>
        </row>
        <row r="80">
          <cell r="B80" t="str">
            <v>12011106R</v>
          </cell>
          <cell r="C80" t="str">
            <v>Душ. ограждение Ambassador Diamond 12011106R (1000x1000x2000), 1 место</v>
          </cell>
          <cell r="D80">
            <v>53800</v>
          </cell>
        </row>
        <row r="81">
          <cell r="B81" t="str">
            <v>12011107L</v>
          </cell>
          <cell r="C81" t="str">
            <v>Душ. ограждение Ambassador Diamond 12011107L (1200x800x2000), 1 место</v>
          </cell>
          <cell r="D81">
            <v>54300</v>
          </cell>
        </row>
        <row r="82">
          <cell r="B82" t="str">
            <v>12011107R</v>
          </cell>
          <cell r="C82" t="str">
            <v>Душ. ограждение Ambassador Diamond 12011107R (1200x800x2000), 1 место</v>
          </cell>
          <cell r="D82">
            <v>54300</v>
          </cell>
        </row>
        <row r="83">
          <cell r="B83" t="str">
            <v>12011108L</v>
          </cell>
          <cell r="C83" t="str">
            <v>Душ. ограждение Ambassador Diamond 12011108L (1200x900x2000), 1 место</v>
          </cell>
          <cell r="D83">
            <v>55000</v>
          </cell>
        </row>
        <row r="84">
          <cell r="B84" t="str">
            <v>12011108R</v>
          </cell>
          <cell r="C84" t="str">
            <v>Душ. ограждение Ambassador Diamond 12011108R (1200x900x2000), 1 место</v>
          </cell>
          <cell r="D84">
            <v>55000</v>
          </cell>
        </row>
        <row r="85">
          <cell r="B85" t="str">
            <v>12011109</v>
          </cell>
          <cell r="C85" t="str">
            <v>Душ. ограждение Ambassador Diamond 12011109 (900x900x2000), 1 место</v>
          </cell>
          <cell r="D85">
            <v>55000</v>
          </cell>
        </row>
        <row r="86">
          <cell r="B86" t="str">
            <v>12011110</v>
          </cell>
          <cell r="C86" t="str">
            <v>Душ. ограждение Ambassador Diamond 12011110 (1000x1000x2000), 1 место</v>
          </cell>
          <cell r="D86">
            <v>57400</v>
          </cell>
        </row>
        <row r="87">
          <cell r="B87" t="str">
            <v>12011111L</v>
          </cell>
          <cell r="C87" t="str">
            <v>Душ. ограждение Ambassador Diamond 12011111L (900x900x2000), 1 место</v>
          </cell>
          <cell r="D87">
            <v>50900</v>
          </cell>
        </row>
        <row r="88">
          <cell r="B88" t="str">
            <v>12011111R</v>
          </cell>
          <cell r="C88" t="str">
            <v>Душ. ограждение Ambassador Diamond 12011111R (900x900x2000), 1 место</v>
          </cell>
          <cell r="D88">
            <v>50900</v>
          </cell>
        </row>
        <row r="89">
          <cell r="B89" t="str">
            <v>12011112L</v>
          </cell>
          <cell r="C89" t="str">
            <v>Душ. ограждение Ambassador Diamond 12011112L (1000x1000x2000), 1 место</v>
          </cell>
          <cell r="D89">
            <v>54600</v>
          </cell>
        </row>
        <row r="90">
          <cell r="B90" t="str">
            <v>12011112R</v>
          </cell>
          <cell r="C90" t="str">
            <v>Душ. ограждение Ambassador Diamond 12011112R (1000x1000x2000), 1 место</v>
          </cell>
          <cell r="D90">
            <v>54600</v>
          </cell>
        </row>
        <row r="91">
          <cell r="B91" t="str">
            <v>14011101</v>
          </cell>
          <cell r="C91" t="str">
            <v>Душ. ограждение Ambassador Kingston 14011101 (1200x800x2000), 1 место</v>
          </cell>
          <cell r="D91">
            <v>28900</v>
          </cell>
        </row>
        <row r="92">
          <cell r="B92" t="str">
            <v>14011102</v>
          </cell>
          <cell r="C92" t="str">
            <v>Душ. ограждение Ambassador Kingston 14011102 (900x900x2000), 1 место</v>
          </cell>
          <cell r="D92">
            <v>33400</v>
          </cell>
        </row>
        <row r="93">
          <cell r="B93" t="str">
            <v>14011103</v>
          </cell>
          <cell r="C93" t="str">
            <v>Душ. ограждение Ambassador Kingston 14011103 (1000x1000x2000), 1 место</v>
          </cell>
          <cell r="D93">
            <v>35700</v>
          </cell>
        </row>
        <row r="94">
          <cell r="B94" t="str">
            <v>14011104</v>
          </cell>
          <cell r="C94" t="str">
            <v>Душ. ограждение Ambassador Kingston 14011104 (900x900x2000), 1 место</v>
          </cell>
          <cell r="D94">
            <v>34000</v>
          </cell>
        </row>
        <row r="95">
          <cell r="B95" t="str">
            <v>14011105</v>
          </cell>
          <cell r="C95" t="str">
            <v>Душ. ограждение Ambassador Kingston 14011105 (1000x1000x2000), 1 место</v>
          </cell>
          <cell r="D95">
            <v>35700</v>
          </cell>
        </row>
        <row r="96">
          <cell r="B96" t="str">
            <v>NBB1231</v>
          </cell>
          <cell r="C96" t="str">
            <v>Душ. ограждение Ambassador NBB1231 (1500x1500x1900), 1 место</v>
          </cell>
          <cell r="D96" t="str">
            <v>По запросу</v>
          </cell>
        </row>
        <row r="97">
          <cell r="B97" t="str">
            <v>13011101</v>
          </cell>
          <cell r="C97" t="str">
            <v>Душ. ограждение Ambassador Nord 13011101 (900x900x2000), 1 место</v>
          </cell>
          <cell r="D97">
            <v>65700</v>
          </cell>
        </row>
        <row r="98">
          <cell r="B98" t="str">
            <v>13011102</v>
          </cell>
          <cell r="C98" t="str">
            <v>Душ. ограждение Ambassador Nord 13011102 (1000x1000x2000), 1 место</v>
          </cell>
          <cell r="D98">
            <v>63400</v>
          </cell>
        </row>
        <row r="99">
          <cell r="B99" t="str">
            <v>13011103</v>
          </cell>
          <cell r="C99" t="str">
            <v>Душ. ограждение Ambassador Nord 13011103 (900x900x2000), 1 место</v>
          </cell>
          <cell r="D99">
            <v>43400</v>
          </cell>
        </row>
        <row r="100">
          <cell r="B100" t="str">
            <v>13011104</v>
          </cell>
          <cell r="C100" t="str">
            <v>Душ. ограждение Ambassador Nord 13011104 (1000x1000x2000), 1 место</v>
          </cell>
          <cell r="D100">
            <v>39700</v>
          </cell>
        </row>
        <row r="101">
          <cell r="B101" t="str">
            <v>13011105</v>
          </cell>
          <cell r="C101" t="str">
            <v>Душ. ограждение Ambassador Nord 13011105 (900x900x2000), 1 место</v>
          </cell>
          <cell r="D101">
            <v>43600</v>
          </cell>
        </row>
        <row r="102">
          <cell r="B102" t="str">
            <v>13011106</v>
          </cell>
          <cell r="C102" t="str">
            <v>Душ. ограждение Ambassador Nord 13011106 (1000x1000x2000), 1 место</v>
          </cell>
          <cell r="D102">
            <v>45800</v>
          </cell>
        </row>
        <row r="103">
          <cell r="B103" t="str">
            <v>13011107</v>
          </cell>
          <cell r="C103" t="str">
            <v>Душ. ограждение Ambassador Nord 13011107 (1200x800x2000), 1 место</v>
          </cell>
          <cell r="D103">
            <v>41300</v>
          </cell>
        </row>
        <row r="104">
          <cell r="B104" t="str">
            <v>13011108</v>
          </cell>
          <cell r="C104" t="str">
            <v>Душ. ограждение Ambassador Nord 13011108 (900x900x2000), 1 место</v>
          </cell>
          <cell r="D104">
            <v>55000</v>
          </cell>
        </row>
        <row r="105">
          <cell r="B105" t="str">
            <v>13011109</v>
          </cell>
          <cell r="C105" t="str">
            <v>Душ. ограждение Ambassador Nord 13011109 (1000x1000x2000), 1 место</v>
          </cell>
          <cell r="D105">
            <v>61100</v>
          </cell>
        </row>
        <row r="106">
          <cell r="B106" t="str">
            <v>11011101</v>
          </cell>
          <cell r="C106" t="str">
            <v>Душ. ограждение Ambassador Queen 11011101 (900x900x2000), 1 место</v>
          </cell>
          <cell r="D106">
            <v>32600</v>
          </cell>
        </row>
        <row r="107">
          <cell r="B107" t="str">
            <v>11011102</v>
          </cell>
          <cell r="C107" t="str">
            <v>Душ. ограждение Ambassador Queen 11011102 (1000x1000x2000), 1 место</v>
          </cell>
          <cell r="D107">
            <v>33700</v>
          </cell>
        </row>
        <row r="108">
          <cell r="B108" t="str">
            <v>11011104</v>
          </cell>
          <cell r="C108" t="str">
            <v>Душ. ограждение Ambassador Queen 11011104 (900x900x2000), 1 место</v>
          </cell>
          <cell r="D108">
            <v>41900</v>
          </cell>
        </row>
        <row r="109">
          <cell r="B109" t="str">
            <v>11011105</v>
          </cell>
          <cell r="C109" t="str">
            <v>Душ. ограждение Ambassador Queen 11011105 (1000x1000x2000), 1 место</v>
          </cell>
          <cell r="D109">
            <v>43600</v>
          </cell>
        </row>
        <row r="110">
          <cell r="B110" t="str">
            <v>11011106L</v>
          </cell>
          <cell r="C110" t="str">
            <v>Душ. ограждение Ambassador Queen 11011106L (1200x800x2000), 1 место</v>
          </cell>
          <cell r="D110">
            <v>37400</v>
          </cell>
        </row>
        <row r="111">
          <cell r="B111" t="str">
            <v>11011106R</v>
          </cell>
          <cell r="C111" t="str">
            <v>Душ. ограждение Ambassador Queen 11011106R (1200x800x2000), 1 место</v>
          </cell>
          <cell r="D111">
            <v>37400</v>
          </cell>
        </row>
        <row r="112">
          <cell r="B112" t="str">
            <v>11011201Black</v>
          </cell>
          <cell r="C112" t="str">
            <v>Душ. ограждение Ambassador Queen 11011201Black (900x900x2000), 1 место</v>
          </cell>
          <cell r="D112">
            <v>27800</v>
          </cell>
        </row>
        <row r="113">
          <cell r="B113" t="str">
            <v>11011202Black</v>
          </cell>
          <cell r="C113" t="str">
            <v>Душ. ограждение Ambassador Queen 11011202Black (1000x1000x2000), 1 место</v>
          </cell>
          <cell r="D113">
            <v>28900</v>
          </cell>
        </row>
        <row r="114">
          <cell r="B114" t="str">
            <v>11011203Black</v>
          </cell>
          <cell r="C114" t="str">
            <v>Душ. ограждение Ambassador Queen 11011203Black (900x900x2000), 1 место</v>
          </cell>
          <cell r="D114">
            <v>40500</v>
          </cell>
        </row>
        <row r="115">
          <cell r="B115" t="str">
            <v>11011204Black</v>
          </cell>
          <cell r="C115" t="str">
            <v>Душ. ограждение Ambassador Queen 11011204Black (1000x1000x2000), 1 место</v>
          </cell>
          <cell r="D115">
            <v>42200</v>
          </cell>
        </row>
        <row r="116">
          <cell r="B116" t="str">
            <v>11011205LBlack</v>
          </cell>
          <cell r="C116" t="str">
            <v>Душ. ограждение Ambassador Queen 11011205LBlack (1200x800x2000), 1 место</v>
          </cell>
          <cell r="D116">
            <v>40500</v>
          </cell>
        </row>
        <row r="117">
          <cell r="B117" t="str">
            <v>11011205RBlack</v>
          </cell>
          <cell r="C117" t="str">
            <v>Душ. ограждение Ambassador Queen 11011205RBlack (1200x800x2000), 1 место</v>
          </cell>
          <cell r="D117">
            <v>40500</v>
          </cell>
        </row>
        <row r="118">
          <cell r="B118" t="str">
            <v>66010811</v>
          </cell>
          <cell r="C118" t="str">
            <v>Душ. ограждение NG-6601-08 (90*90*190) квадрат, дверь распашная, 1 место</v>
          </cell>
          <cell r="D118">
            <v>22400</v>
          </cell>
        </row>
        <row r="119">
          <cell r="B119" t="str">
            <v>66020811</v>
          </cell>
          <cell r="C119" t="str">
            <v>Душ. ограждение NG-6602-08 (100*100*190) квадрат, дверь распашная, 1 место</v>
          </cell>
          <cell r="D119">
            <v>24200</v>
          </cell>
        </row>
        <row r="120">
          <cell r="B120" t="str">
            <v>66030811</v>
          </cell>
          <cell r="C120" t="str">
            <v>Душ. ограждение NG- 6603-08 (90*90*190) квадрат, двери распашные, 1 место</v>
          </cell>
          <cell r="D120">
            <v>23200</v>
          </cell>
        </row>
        <row r="121">
          <cell r="B121" t="str">
            <v>66040811</v>
          </cell>
          <cell r="C121" t="str">
            <v>Душ. ограждение NG-6604-08 (100*100*190) квадрат, двери распашные, 1 место</v>
          </cell>
          <cell r="D121">
            <v>24800</v>
          </cell>
        </row>
        <row r="122">
          <cell r="B122" t="str">
            <v>66050811</v>
          </cell>
          <cell r="C122" t="str">
            <v>Душ. ограждение NG-6605-08 (90*90*190) трапеция, дверь распашная, 1 место</v>
          </cell>
          <cell r="D122">
            <v>23000</v>
          </cell>
        </row>
        <row r="123">
          <cell r="B123" t="str">
            <v>66060811</v>
          </cell>
          <cell r="C123" t="str">
            <v>Душ. ограждение NG-6606-08 (90*90*190) полукруг, двери раздвижные, 1 место</v>
          </cell>
          <cell r="D123">
            <v>19900</v>
          </cell>
        </row>
        <row r="124">
          <cell r="B124" t="str">
            <v>66070811</v>
          </cell>
          <cell r="C124" t="str">
            <v>Душ. ограждение NG-6607-08  (100*100*190) полукруг, двери раздвижные, 1 место</v>
          </cell>
          <cell r="D124">
            <v>21300</v>
          </cell>
        </row>
        <row r="125">
          <cell r="B125" t="str">
            <v>66080811</v>
          </cell>
          <cell r="C125" t="str">
            <v>Душ. ограждение NG-6608-08  (90*90*190) квадрат, двери раздвижные, 1 место</v>
          </cell>
          <cell r="D125">
            <v>20700</v>
          </cell>
        </row>
        <row r="126">
          <cell r="B126" t="str">
            <v>66090811</v>
          </cell>
          <cell r="C126" t="str">
            <v>Душ. ограждение NG-6609-08 (100*100*190) квадрат, двери раздвижные, 1 место</v>
          </cell>
          <cell r="D126">
            <v>22200</v>
          </cell>
        </row>
        <row r="127">
          <cell r="B127" t="str">
            <v>66100811</v>
          </cell>
          <cell r="C127" t="str">
            <v>Душ. ограждение NG-6610-08 (120*80*190) прямоугольник, двери раздвижные, 1 место</v>
          </cell>
          <cell r="D127">
            <v>22200</v>
          </cell>
        </row>
        <row r="128">
          <cell r="B128" t="str">
            <v>66110811</v>
          </cell>
          <cell r="C128" t="str">
            <v>Душ. ограждение NG-6611-08 (120*90*190) прямоугольник, двери раздвижные, 1 место</v>
          </cell>
          <cell r="D128">
            <v>23100</v>
          </cell>
        </row>
        <row r="129">
          <cell r="B129" t="str">
            <v>66120812</v>
          </cell>
          <cell r="C129" t="str">
            <v>Душ. ограждение NG-6612-08  (120*80*190) прямоугольник, двери раздвижные, 1 место</v>
          </cell>
          <cell r="D129">
            <v>23100</v>
          </cell>
        </row>
        <row r="130">
          <cell r="B130" t="str">
            <v>66130811</v>
          </cell>
          <cell r="C130" t="str">
            <v>Душ. ограждение NG-6613-08 (90*90*190) квадрат, двери распашные, 1 место</v>
          </cell>
          <cell r="D130">
            <v>23600</v>
          </cell>
        </row>
        <row r="131">
          <cell r="B131" t="str">
            <v>66140811</v>
          </cell>
          <cell r="C131" t="str">
            <v>Душ. ограждение NG-6614-08 (100*100*190) квадрат, двери распашные, 1 место</v>
          </cell>
          <cell r="D131">
            <v>25200</v>
          </cell>
        </row>
        <row r="132">
          <cell r="B132" t="str">
            <v>66150811</v>
          </cell>
          <cell r="C132" t="str">
            <v>Душ. ограждение NG-6615-08 (90*90*190) полукруг, двери распашные, 1 место</v>
          </cell>
          <cell r="D132">
            <v>23900</v>
          </cell>
        </row>
        <row r="133">
          <cell r="B133" t="str">
            <v>66160811</v>
          </cell>
          <cell r="C133" t="str">
            <v>Душ. ограждение NG-6616-08 (100*100*190) полукруг, двери распашные, 1 место</v>
          </cell>
          <cell r="D133">
            <v>25500</v>
          </cell>
        </row>
        <row r="134">
          <cell r="B134" t="str">
            <v>66170811</v>
          </cell>
          <cell r="C134" t="str">
            <v>Душ. ограждение NG-6617-08 (120*80*190) прямоугольник, двери распашные, 1 место</v>
          </cell>
          <cell r="D134">
            <v>25300</v>
          </cell>
        </row>
        <row r="135">
          <cell r="B135" t="str">
            <v>66180811</v>
          </cell>
          <cell r="C135" t="str">
            <v>Душ. ограждение NG-6618-08 (120*90*190) прямоугольник, двери распашные, 1 место</v>
          </cell>
          <cell r="D135">
            <v>26200</v>
          </cell>
        </row>
        <row r="136">
          <cell r="B136" t="str">
            <v>68010811BLACK</v>
          </cell>
          <cell r="C136" t="str">
            <v>Душ. ограждение NG-6801-08 BLACK (90*90*190) квадрат, дверь распашная, 1 место</v>
          </cell>
          <cell r="D136">
            <v>23600</v>
          </cell>
        </row>
        <row r="137">
          <cell r="B137" t="str">
            <v>68020811BLACK</v>
          </cell>
          <cell r="C137" t="str">
            <v>Душ. ограждение NG-6802-08 BLACK (100*100*190) квадрат, дверь распашная, 1 место</v>
          </cell>
          <cell r="D137">
            <v>25000</v>
          </cell>
        </row>
        <row r="138">
          <cell r="B138" t="str">
            <v>68030811BLACK</v>
          </cell>
          <cell r="C138" t="str">
            <v>Душ. ограждение NG-6803-08  BLACK (90*90*190) квадрат, двери распашные, 1 место</v>
          </cell>
          <cell r="D138">
            <v>24600</v>
          </cell>
        </row>
        <row r="139">
          <cell r="B139" t="str">
            <v>68040811BLACK</v>
          </cell>
          <cell r="C139" t="str">
            <v>Душ. ограждение NG-6804-08 BLACK (100*100*190) квадрат, двери распашные, 1 место</v>
          </cell>
          <cell r="D139">
            <v>26000</v>
          </cell>
        </row>
        <row r="140">
          <cell r="B140" t="str">
            <v>68050811BLACK</v>
          </cell>
          <cell r="C140" t="str">
            <v>Душ. ограждение NG-6805-08 BLACK (90*90*190) трапеция, дверь распашная, 1 место</v>
          </cell>
          <cell r="D140">
            <v>24100</v>
          </cell>
        </row>
        <row r="141">
          <cell r="B141" t="str">
            <v>68060811BLACK</v>
          </cell>
          <cell r="C141" t="str">
            <v>Душ. ограждение NG-6806-08 BLACK (90*90*190) полукруг, двери раздвижные, 1 место</v>
          </cell>
          <cell r="D141">
            <v>20700</v>
          </cell>
        </row>
        <row r="142">
          <cell r="B142" t="str">
            <v>68070811BLACK</v>
          </cell>
          <cell r="C142" t="str">
            <v>Душ. ограждение NG-6807-08 BLACK (100*100*190) полукруг, двери раздвижные, 1 место</v>
          </cell>
          <cell r="D142">
            <v>22400</v>
          </cell>
        </row>
        <row r="143">
          <cell r="B143" t="str">
            <v>68080811BLACK</v>
          </cell>
          <cell r="C143" t="str">
            <v>Душ. ограждение NG-6808-08 BLACK (90*90*190) квадрат, двери раздвижные, 1 место</v>
          </cell>
          <cell r="D143">
            <v>22200</v>
          </cell>
        </row>
        <row r="144">
          <cell r="B144" t="str">
            <v>68090811BLACK</v>
          </cell>
          <cell r="C144" t="str">
            <v>Душ. ограждение NG-6809-08 BLACK (100*100*190) квадрат, двери распашные, 1 место</v>
          </cell>
          <cell r="D144">
            <v>23000</v>
          </cell>
        </row>
        <row r="145">
          <cell r="B145" t="str">
            <v>68100811BLACK</v>
          </cell>
          <cell r="C145" t="str">
            <v>Душ. ограждение NG-6810-08 BLACK (120*80*190) прямоугольник, двери раздвижные, 1 место</v>
          </cell>
          <cell r="D145">
            <v>23200</v>
          </cell>
        </row>
        <row r="146">
          <cell r="B146" t="str">
            <v>68110811BLACK</v>
          </cell>
          <cell r="C146" t="str">
            <v>Душ. ограждение NG-6811-08 BLACK (120*90*190) прямоугольник, двери раздвижные, 1 место</v>
          </cell>
          <cell r="D146">
            <v>24300</v>
          </cell>
        </row>
        <row r="147">
          <cell r="B147" t="str">
            <v>68120812BLACK</v>
          </cell>
          <cell r="C147" t="str">
            <v>Душ. ограждение NG-6812-08 BLACK (120*80*190) прямоугольник, дверь раздвижная, 2 места</v>
          </cell>
          <cell r="D147">
            <v>24300</v>
          </cell>
        </row>
        <row r="148">
          <cell r="B148" t="str">
            <v>68130811BLACK</v>
          </cell>
          <cell r="C148" t="str">
            <v>Душ. ограждение NG-6813-08 BLACK (90*90*190) квадрат, две двери распашные, 1 место</v>
          </cell>
          <cell r="D148">
            <v>24700</v>
          </cell>
        </row>
        <row r="149">
          <cell r="B149" t="str">
            <v>68140811BLACK</v>
          </cell>
          <cell r="C149" t="str">
            <v>Душ. ограждение NG-6814-08 BLACK (100*100*190) квадрат, двери распашные, 1 место</v>
          </cell>
          <cell r="D149">
            <v>26500</v>
          </cell>
        </row>
        <row r="150">
          <cell r="B150" t="str">
            <v>68150811BLACK</v>
          </cell>
          <cell r="C150" t="str">
            <v>Душ. ограждение NG-6815-08 BLACK (90*90*190) полукруг, двери распашные, 1 место</v>
          </cell>
          <cell r="D150">
            <v>25000</v>
          </cell>
        </row>
        <row r="151">
          <cell r="B151" t="str">
            <v>68160811BLACK</v>
          </cell>
          <cell r="C151" t="str">
            <v>Душ. ограждение NG-6816-08 BLACK (100*100*190) полукруг, двери распашные, 1 место</v>
          </cell>
          <cell r="D151">
            <v>26700</v>
          </cell>
        </row>
        <row r="152">
          <cell r="B152" t="str">
            <v>68170811BLACK</v>
          </cell>
          <cell r="C152" t="str">
            <v>Душ. ограждение NG-6817-08 BLACK (120*80*190) прямоугольник, двери распашные, 1 место</v>
          </cell>
          <cell r="D152">
            <v>26500</v>
          </cell>
        </row>
        <row r="153">
          <cell r="B153" t="str">
            <v>68180811BLACK</v>
          </cell>
          <cell r="C153" t="str">
            <v>Душ. ограждение NG-6818-08 BLACK (120*90*190) прямоугольник, двери распашные, 1 место</v>
          </cell>
          <cell r="D153">
            <v>26900</v>
          </cell>
        </row>
        <row r="154">
          <cell r="B154" t="str">
            <v>15031112</v>
          </cell>
          <cell r="C154" t="str">
            <v>Душ. перегородка Ambassador Waik-in 15031112 (1200x2000), 1 место</v>
          </cell>
          <cell r="D154">
            <v>34000</v>
          </cell>
        </row>
        <row r="155">
          <cell r="B155" t="str">
            <v>15031101</v>
          </cell>
          <cell r="C155" t="str">
            <v>Душ. перегородка Ambassador Walk-in 15031101 (900x2000), 1 место</v>
          </cell>
          <cell r="D155">
            <v>19900</v>
          </cell>
        </row>
        <row r="156">
          <cell r="B156" t="str">
            <v>15031102</v>
          </cell>
          <cell r="C156" t="str">
            <v>Душ. перегородка Ambassador Walk-in 15031102 (1000x2000), 1 место</v>
          </cell>
          <cell r="D156">
            <v>21000</v>
          </cell>
        </row>
        <row r="157">
          <cell r="B157" t="str">
            <v>15031103</v>
          </cell>
          <cell r="C157" t="str">
            <v>Душ. перегородка Ambassador Walk-in 15031103 (1100x2000), 1 место</v>
          </cell>
          <cell r="D157">
            <v>22700</v>
          </cell>
        </row>
        <row r="158">
          <cell r="B158" t="str">
            <v>15031104</v>
          </cell>
          <cell r="C158" t="str">
            <v>Душ. перегородка Ambassador Walk-in 15031104 (1200x2000), 1 место</v>
          </cell>
          <cell r="D158">
            <v>23800</v>
          </cell>
        </row>
        <row r="159">
          <cell r="B159" t="str">
            <v>15031105</v>
          </cell>
          <cell r="C159" t="str">
            <v>Душ. перегородка Ambassador Walk-in 15031105 (900x2000), 1 место</v>
          </cell>
          <cell r="D159">
            <v>27200</v>
          </cell>
        </row>
        <row r="160">
          <cell r="B160" t="str">
            <v>15031106</v>
          </cell>
          <cell r="C160" t="str">
            <v>Душ. перегородка Ambassador Walk-in 15031106 (1000x2000), 1 место</v>
          </cell>
          <cell r="D160">
            <v>29500</v>
          </cell>
        </row>
        <row r="161">
          <cell r="B161" t="str">
            <v>15031107</v>
          </cell>
          <cell r="C161" t="str">
            <v>Душ. перегородка Ambassador Walk-in 15031107 (1100x2000), 1 место</v>
          </cell>
          <cell r="D161">
            <v>28900</v>
          </cell>
        </row>
        <row r="162">
          <cell r="B162" t="str">
            <v>15031108</v>
          </cell>
          <cell r="C162" t="str">
            <v>Душ. перегородка Ambassador Walk-in 15031108 (1200x2000), 1 место</v>
          </cell>
          <cell r="D162">
            <v>30100</v>
          </cell>
        </row>
        <row r="163">
          <cell r="B163" t="str">
            <v>15031109</v>
          </cell>
          <cell r="C163" t="str">
            <v>Душ. перегородка Ambassador Walk-in 15031109 (900x2000), 1 место</v>
          </cell>
          <cell r="D163">
            <v>20100</v>
          </cell>
        </row>
        <row r="164">
          <cell r="B164" t="str">
            <v>15031110</v>
          </cell>
          <cell r="C164" t="str">
            <v>Душ. перегородка Ambassador Walk-in 15031110 (1000x2000), 1 место</v>
          </cell>
          <cell r="D164">
            <v>29100</v>
          </cell>
        </row>
        <row r="165">
          <cell r="B165" t="str">
            <v>15031111</v>
          </cell>
          <cell r="C165" t="str">
            <v>Душ. перегородка Ambassador Walk-in15031111 (1100x2000), 1 место</v>
          </cell>
          <cell r="D165">
            <v>31300</v>
          </cell>
        </row>
        <row r="166">
          <cell r="B166" t="str">
            <v>BR-116-90Q</v>
          </cell>
          <cell r="C166" t="str">
            <v>Душ. поддон BR-116-90Q 90*90 1 место</v>
          </cell>
          <cell r="D166">
            <v>4060</v>
          </cell>
        </row>
        <row r="167">
          <cell r="B167" t="str">
            <v>1001001</v>
          </cell>
          <cell r="C167" t="str">
            <v>Душ. поддон NG-100-100 (100*100*13) полукруг, для 6607, 6807</v>
          </cell>
          <cell r="D167">
            <v>9600</v>
          </cell>
        </row>
        <row r="168">
          <cell r="B168" t="str">
            <v>1001001Q</v>
          </cell>
          <cell r="C168" t="str">
            <v>Душ. поддон NG-100-100Q (100*100*13) квадрат, для 6602, 6802, 6604, 6804, 6609, 6809, 6614, 6814</v>
          </cell>
          <cell r="D168">
            <v>9900</v>
          </cell>
        </row>
        <row r="169">
          <cell r="B169" t="str">
            <v>120801Q</v>
          </cell>
          <cell r="C169" t="str">
            <v>Душ. поддон NG-120-80Q (120*80*13) прямоугольный, для 6610, 6810,6612,6812, 6617,6817</v>
          </cell>
          <cell r="D169">
            <v>11100</v>
          </cell>
        </row>
        <row r="170">
          <cell r="B170" t="str">
            <v>90901</v>
          </cell>
          <cell r="C170" t="str">
            <v>Душ. поддон NG-90-90 (90*90*13) полукруг, для 6606, 6806</v>
          </cell>
          <cell r="D170">
            <v>8700</v>
          </cell>
        </row>
        <row r="171">
          <cell r="B171" t="str">
            <v>90901D</v>
          </cell>
          <cell r="C171" t="str">
            <v>Душ. поддон NG-90-90D (90*90*13) трапеция, для 6605,6805</v>
          </cell>
          <cell r="D171">
            <v>9200</v>
          </cell>
        </row>
        <row r="172">
          <cell r="B172" t="str">
            <v>90901Q</v>
          </cell>
          <cell r="C172" t="str">
            <v>Душ. поддон NG-90-90Q (90*90*13) квадрат, для 6601, 6801 , 6603, 6803 , 6608, 6808 , 6613, 6813</v>
          </cell>
          <cell r="D172">
            <v>8800</v>
          </cell>
        </row>
        <row r="173">
          <cell r="B173" t="str">
            <v>01801412</v>
          </cell>
          <cell r="C173" t="str">
            <v>Душ. уголок NG- 0180-14 (800х800х1950) низкий поддон(14см), стекло прозрачное,  2 места</v>
          </cell>
          <cell r="D173">
            <v>19200</v>
          </cell>
        </row>
        <row r="174">
          <cell r="B174" t="str">
            <v>01901412</v>
          </cell>
          <cell r="C174" t="str">
            <v>Душ. уголок  NG- 0190-14 (900х900х1950) низкий поддон(14см), стекло прозрачное,  2 места</v>
          </cell>
          <cell r="D174">
            <v>19900</v>
          </cell>
        </row>
        <row r="175">
          <cell r="B175" t="str">
            <v>0010852N</v>
          </cell>
          <cell r="C175" t="str">
            <v>Душ. уголок NG- 001-08N (900х900х1950) низкий поддон(13см) стекло МОЗАИКА 2 места</v>
          </cell>
          <cell r="D175">
            <v>17800</v>
          </cell>
        </row>
        <row r="176">
          <cell r="B176" t="str">
            <v>0030822N</v>
          </cell>
          <cell r="C176" t="str">
            <v>Душ. уголок NG- 003-08N (800х800х1950) низкий поддон(13см) стекло МАТОВОЕ 2 места</v>
          </cell>
          <cell r="D176">
            <v>16700</v>
          </cell>
        </row>
        <row r="177">
          <cell r="B177" t="str">
            <v>0031452B</v>
          </cell>
          <cell r="C177" t="str">
            <v>Душ. уголок NG- 003-14BLACK (800х800х1950) низкий поддон(13см) стекло МОЗАИКА 2 места</v>
          </cell>
          <cell r="D177">
            <v>17500</v>
          </cell>
        </row>
        <row r="178">
          <cell r="B178" t="str">
            <v>0050822N</v>
          </cell>
          <cell r="C178" t="str">
            <v>Душ. уголок NG- 005-08N (800х800х1950) высокий поддон(39см) стекло МАТОВОЕ 2 места</v>
          </cell>
          <cell r="D178">
            <v>18100</v>
          </cell>
        </row>
        <row r="179">
          <cell r="B179" t="str">
            <v>0060822N</v>
          </cell>
          <cell r="C179" t="str">
            <v>Душ. уголок NG- 006-08N (900х900х1950) высокий поддон(39см) стекло МАТОВОЕ 2 места</v>
          </cell>
          <cell r="D179">
            <v>18600</v>
          </cell>
        </row>
        <row r="180">
          <cell r="B180" t="str">
            <v>0070822N</v>
          </cell>
          <cell r="C180" t="str">
            <v>Душ. уголок NG- 007-08N (900х900х1950) низкий поддон(13см) стекло МАТОВОЕ 2 места</v>
          </cell>
          <cell r="D180">
            <v>17500</v>
          </cell>
        </row>
        <row r="181">
          <cell r="B181" t="str">
            <v>0071452B</v>
          </cell>
          <cell r="C181" t="str">
            <v>Душ. уголок NG- 007-14BLACK (900х900х1950) низкий поддон(13см) стекло МОЗАИКА 2 места</v>
          </cell>
          <cell r="D181">
            <v>17800</v>
          </cell>
        </row>
        <row r="182">
          <cell r="B182" t="str">
            <v>0081422Q</v>
          </cell>
          <cell r="C182" t="str">
            <v>Душ. уголок NG- 008-14Q (800х800х1950) низкий поддон(13см) стекло МАТОВОЕ, 2 места</v>
          </cell>
          <cell r="D182">
            <v>19000</v>
          </cell>
        </row>
        <row r="183">
          <cell r="B183" t="str">
            <v>0081452QB</v>
          </cell>
          <cell r="C183" t="str">
            <v>Душ. уголок NG- 008-14Q BLACK (800х800х1950) низкий поддон(13см) стекло МОЗАИКА 2 места</v>
          </cell>
          <cell r="D183">
            <v>19900</v>
          </cell>
        </row>
        <row r="184">
          <cell r="B184" t="str">
            <v>0091422Q</v>
          </cell>
          <cell r="C184" t="str">
            <v>Душ. уголок NG- 009-14Q (900х900х1950) низкий поддон(13см) стекло МАТОВОЕ, 2 места</v>
          </cell>
          <cell r="D184">
            <v>19900</v>
          </cell>
        </row>
        <row r="185">
          <cell r="B185" t="str">
            <v>0091452QB</v>
          </cell>
          <cell r="C185" t="str">
            <v>Душ. уголок NG- 009-14Q BLACK (900х900х1950) низкий поддон(13см) стекло МОЗАИКА, 2 места</v>
          </cell>
          <cell r="D185">
            <v>21100</v>
          </cell>
        </row>
        <row r="186">
          <cell r="B186" t="str">
            <v>0091432QT</v>
          </cell>
          <cell r="C186" t="str">
            <v>Душ. уголок NG- 009-14QT  (900х900х1950) низкий поддон(13см) стекло ТОНИРОВАННОЕ, 2 места</v>
          </cell>
          <cell r="D186">
            <v>19300</v>
          </cell>
        </row>
        <row r="187">
          <cell r="B187" t="str">
            <v>0101422Q</v>
          </cell>
          <cell r="C187" t="str">
            <v>Душ. уголок NG- 010-14Q (1000х1000х1950) низкий поддон(13см) стекло МАТОВОЕ, 2 места</v>
          </cell>
          <cell r="D187">
            <v>21600</v>
          </cell>
        </row>
        <row r="188">
          <cell r="B188" t="str">
            <v>0101452QB</v>
          </cell>
          <cell r="C188" t="str">
            <v>Душ. уголок NG- 010-14Q BLACK (1000х1000х1950) низкий поддон(13см) стекло МОЗАИКА , 2 места</v>
          </cell>
          <cell r="D188">
            <v>23100</v>
          </cell>
        </row>
        <row r="189">
          <cell r="B189" t="str">
            <v>0121422Q</v>
          </cell>
          <cell r="C189" t="str">
            <v>Душ. уголок NG- 012-14Q (1200х800х1950) низкий поддон(13см) стекло МАТОВОЕ, 2 места</v>
          </cell>
          <cell r="D189">
            <v>22300</v>
          </cell>
        </row>
        <row r="190">
          <cell r="B190" t="str">
            <v>0121452QB</v>
          </cell>
          <cell r="C190" t="str">
            <v>Душ. уголок NG- 012-14Q BLACK(1200х800х1950) низкий поддон(13см) стекло МОЗАИКА, 2 места</v>
          </cell>
          <cell r="D190">
            <v>23300</v>
          </cell>
        </row>
        <row r="191">
          <cell r="B191" t="str">
            <v>GR121</v>
          </cell>
          <cell r="C191" t="str">
            <v>Душ.каб. GR121 (90x90x225) GROSSMAN 3 места</v>
          </cell>
          <cell r="D191">
            <v>96800</v>
          </cell>
        </row>
        <row r="192">
          <cell r="B192" t="str">
            <v>GR122</v>
          </cell>
          <cell r="C192" t="str">
            <v>Душ.каб. GR122 (80x100x225) GROSSMAN 3 места</v>
          </cell>
          <cell r="D192">
            <v>96600</v>
          </cell>
        </row>
        <row r="193">
          <cell r="B193" t="str">
            <v>GR123(R)</v>
          </cell>
          <cell r="C193" t="str">
            <v>Душ.каб. GR123(R) (90x110x225) GROSSMAN 3 места</v>
          </cell>
          <cell r="D193">
            <v>102400</v>
          </cell>
        </row>
        <row r="194">
          <cell r="B194" t="str">
            <v>GR126</v>
          </cell>
          <cell r="C194" t="str">
            <v>Душ.каб. GR126 (90x100x225) GROSSMAN 3 места</v>
          </cell>
          <cell r="D194">
            <v>101600</v>
          </cell>
        </row>
        <row r="195">
          <cell r="B195" t="str">
            <v>GR127L</v>
          </cell>
          <cell r="C195" t="str">
            <v>Душ.каб. GR127L (90x120x225) GROSSMAN 3 места</v>
          </cell>
          <cell r="D195">
            <v>107300</v>
          </cell>
        </row>
        <row r="196">
          <cell r="B196" t="str">
            <v>GR127R</v>
          </cell>
          <cell r="C196" t="str">
            <v>Душ.каб. GR127R (90x120x225) GROSSMAN 3 места</v>
          </cell>
          <cell r="D196">
            <v>107300</v>
          </cell>
        </row>
        <row r="197">
          <cell r="B197" t="str">
            <v>GR128L</v>
          </cell>
          <cell r="C197" t="str">
            <v>Душ.каб. GR128L (90x135x225) GROSSMAN 3 места</v>
          </cell>
          <cell r="D197">
            <v>118500</v>
          </cell>
        </row>
        <row r="198">
          <cell r="B198" t="str">
            <v>GR128R</v>
          </cell>
          <cell r="C198" t="str">
            <v>Душ.каб. GR128R (90x135x225) GROSSMAN 3 места</v>
          </cell>
          <cell r="D198">
            <v>118500</v>
          </cell>
        </row>
        <row r="199">
          <cell r="B199" t="str">
            <v>GR140</v>
          </cell>
          <cell r="C199" t="str">
            <v>Душ.каб. GR140 (90x100x215) GROSSMAN 6 места</v>
          </cell>
          <cell r="D199">
            <v>94500</v>
          </cell>
        </row>
        <row r="200">
          <cell r="B200" t="str">
            <v>GR141</v>
          </cell>
          <cell r="C200" t="str">
            <v>Душ.каб. GR141 (100x100x215) GROSSMAN 4 места</v>
          </cell>
          <cell r="D200">
            <v>99900</v>
          </cell>
        </row>
        <row r="201">
          <cell r="B201" t="str">
            <v>GR142</v>
          </cell>
          <cell r="C201" t="str">
            <v>Душ.каб. GR142 (120x120x215) GROSSMAN 5 места</v>
          </cell>
          <cell r="D201">
            <v>130700</v>
          </cell>
        </row>
        <row r="202">
          <cell r="B202" t="str">
            <v>GR145</v>
          </cell>
          <cell r="C202" t="str">
            <v>Душ.каб. GR145 (85x150x215) GROSSMAN 8 мест</v>
          </cell>
          <cell r="D202">
            <v>99700</v>
          </cell>
        </row>
        <row r="203">
          <cell r="B203" t="str">
            <v>GR160</v>
          </cell>
          <cell r="C203" t="str">
            <v>Душ.каб. GR160 (100x100x215) GROSSMAN 4 места</v>
          </cell>
          <cell r="D203">
            <v>77900</v>
          </cell>
        </row>
        <row r="204">
          <cell r="B204" t="str">
            <v>GR161</v>
          </cell>
          <cell r="C204" t="str">
            <v>Душ.каб. GR161 (90x90x215) GROSSMAN 5 мест</v>
          </cell>
          <cell r="D204">
            <v>67600</v>
          </cell>
        </row>
        <row r="205">
          <cell r="B205" t="str">
            <v>GR166</v>
          </cell>
          <cell r="C205" t="str">
            <v>Душ.каб. GR166 (90x100x215) GROSSMAN 5 мест</v>
          </cell>
          <cell r="D205">
            <v>71400</v>
          </cell>
        </row>
        <row r="206">
          <cell r="B206" t="str">
            <v>GR167</v>
          </cell>
          <cell r="C206" t="str">
            <v>Душ.каб. GR167 (80x120x215) GROSSMAN 5 мест</v>
          </cell>
          <cell r="D206">
            <v>74600</v>
          </cell>
        </row>
        <row r="207">
          <cell r="B207" t="str">
            <v>GR170</v>
          </cell>
          <cell r="C207" t="str">
            <v>Душ.каб. GR170 (100*100*205) GROSSMAN Classic 4 места</v>
          </cell>
          <cell r="D207">
            <v>62200</v>
          </cell>
        </row>
        <row r="208">
          <cell r="B208" t="str">
            <v>GR170D</v>
          </cell>
          <cell r="C208" t="str">
            <v>Душ.каб. GR170D (100*100*205) GROSSMAN Classic 4 места</v>
          </cell>
          <cell r="D208">
            <v>61900</v>
          </cell>
        </row>
        <row r="209">
          <cell r="B209" t="str">
            <v>GR170QL</v>
          </cell>
          <cell r="C209" t="str">
            <v>Душ.каб. GR170QL (100*100*205) GROSSMAN Classic 4 места</v>
          </cell>
          <cell r="D209">
            <v>63500</v>
          </cell>
        </row>
        <row r="210">
          <cell r="B210" t="str">
            <v>GR170QR</v>
          </cell>
          <cell r="C210" t="str">
            <v>Душ.каб. GR170QR (100*100*205) GROSSMAN Classic 4 места</v>
          </cell>
          <cell r="D210">
            <v>63500</v>
          </cell>
        </row>
        <row r="211">
          <cell r="B211" t="str">
            <v>GR171</v>
          </cell>
          <cell r="C211" t="str">
            <v>Душ.каб. GR171 (90*90*205) GROSSMAN Classic 4 места</v>
          </cell>
          <cell r="D211">
            <v>56400</v>
          </cell>
        </row>
        <row r="212">
          <cell r="B212" t="str">
            <v>GR171D</v>
          </cell>
          <cell r="C212" t="str">
            <v>Душ.каб. GR171D (90*90*205) GROSSMAN Classic 4 места</v>
          </cell>
          <cell r="D212">
            <v>56100</v>
          </cell>
        </row>
        <row r="213">
          <cell r="B213" t="str">
            <v>GR171QL</v>
          </cell>
          <cell r="C213" t="str">
            <v>Душ.каб. GR171QL (90*90*205) GROSSMAN Classic 4 места</v>
          </cell>
          <cell r="D213">
            <v>57500</v>
          </cell>
        </row>
        <row r="214">
          <cell r="B214" t="str">
            <v>GR171QR</v>
          </cell>
          <cell r="C214" t="str">
            <v>Душ.каб. GR171QR (90*90*205) GROSSMAN Classic 4 места</v>
          </cell>
          <cell r="D214">
            <v>57500</v>
          </cell>
        </row>
        <row r="215">
          <cell r="B215" t="str">
            <v>GR172QL</v>
          </cell>
          <cell r="C215" t="str">
            <v>Душ.каб. GR172QL (120*80*205) GROSSMAN Classic 4 места</v>
          </cell>
          <cell r="D215">
            <v>67300</v>
          </cell>
        </row>
        <row r="216">
          <cell r="B216" t="str">
            <v>GR172QR</v>
          </cell>
          <cell r="C216" t="str">
            <v>Душ.каб. GR172QR (120*80*205) GROSSMAN Classic 4 места</v>
          </cell>
          <cell r="D216">
            <v>67300</v>
          </cell>
        </row>
        <row r="217">
          <cell r="B217" t="str">
            <v>GR221</v>
          </cell>
          <cell r="C217" t="str">
            <v>Душ.каб. GR221 (90x90x225) GROSSMAN 3 места</v>
          </cell>
          <cell r="D217">
            <v>96800</v>
          </cell>
        </row>
        <row r="218">
          <cell r="B218" t="str">
            <v>GR222</v>
          </cell>
          <cell r="C218" t="str">
            <v>Душ.каб. GR222 (80x100x225) GROSSMAN 3 места</v>
          </cell>
          <cell r="D218">
            <v>96600</v>
          </cell>
        </row>
        <row r="219">
          <cell r="B219" t="str">
            <v>GR223</v>
          </cell>
          <cell r="C219" t="str">
            <v>Душ.каб. GR223 (90x110x225) GROSSMAN 3 места</v>
          </cell>
          <cell r="D219">
            <v>102400</v>
          </cell>
        </row>
        <row r="220">
          <cell r="B220" t="str">
            <v>GR227L</v>
          </cell>
          <cell r="C220" t="str">
            <v>Душ.каб. GR227L (90x120x225) GROSSMAN 3 места</v>
          </cell>
          <cell r="D220">
            <v>107300</v>
          </cell>
        </row>
        <row r="221">
          <cell r="B221" t="str">
            <v>GR227R</v>
          </cell>
          <cell r="C221" t="str">
            <v>Душ.каб. GR227R (90x120x225) GROSSMAN 3 места</v>
          </cell>
          <cell r="D221">
            <v>107300</v>
          </cell>
        </row>
        <row r="222">
          <cell r="B222" t="str">
            <v>GR241</v>
          </cell>
          <cell r="C222" t="str">
            <v>Душ.каб. GR241 (100x100x215) GROSSMAN 4 места</v>
          </cell>
          <cell r="D222">
            <v>99900</v>
          </cell>
        </row>
        <row r="223">
          <cell r="B223" t="str">
            <v>GR242</v>
          </cell>
          <cell r="C223" t="str">
            <v>Душ.каб. GR242 (120x120x215) GROSSMAN 5 места</v>
          </cell>
          <cell r="D223">
            <v>130700</v>
          </cell>
        </row>
        <row r="224">
          <cell r="B224" t="str">
            <v>GR244</v>
          </cell>
          <cell r="C224" t="str">
            <v>Душ.каб. GR244 (100x100x215) GROSSMAN 4 места</v>
          </cell>
          <cell r="D224">
            <v>87500</v>
          </cell>
        </row>
        <row r="225">
          <cell r="B225" t="str">
            <v>GR247</v>
          </cell>
          <cell r="C225" t="str">
            <v>Душ.каб. GR247 (85x170x215) GROSSMAN 8 мест</v>
          </cell>
          <cell r="D225">
            <v>91200</v>
          </cell>
        </row>
        <row r="226">
          <cell r="B226" t="str">
            <v>GR250</v>
          </cell>
          <cell r="C226" t="str">
            <v>Душ.каб. GR250 (100*100*217) GROSSMAN ELEGANS 6 мест</v>
          </cell>
          <cell r="D226">
            <v>60100</v>
          </cell>
        </row>
        <row r="227">
          <cell r="B227" t="str">
            <v>GR251</v>
          </cell>
          <cell r="C227" t="str">
            <v>Душ.каб. GR251 (90*90*217) GROSSMAN ELEGANS 6 мест</v>
          </cell>
          <cell r="D227">
            <v>54700</v>
          </cell>
        </row>
        <row r="228">
          <cell r="B228" t="str">
            <v>GR260</v>
          </cell>
          <cell r="C228" t="str">
            <v>Душ.каб. GR260 (100x100x215) GROSSMAN 4 места</v>
          </cell>
          <cell r="D228">
            <v>77900</v>
          </cell>
        </row>
        <row r="229">
          <cell r="B229" t="str">
            <v>GR261</v>
          </cell>
          <cell r="C229" t="str">
            <v>Душ.каб. GR261 (90x90x215) GROSSMAN 5 мест</v>
          </cell>
          <cell r="D229">
            <v>67600</v>
          </cell>
        </row>
        <row r="230">
          <cell r="B230" t="str">
            <v>GR266</v>
          </cell>
          <cell r="C230" t="str">
            <v>Душ.каб. GR266 (90x100x215) GROSSMAN 5 мест</v>
          </cell>
          <cell r="D230">
            <v>71400</v>
          </cell>
        </row>
        <row r="231">
          <cell r="B231" t="str">
            <v>GR267</v>
          </cell>
          <cell r="C231" t="str">
            <v>Душ.каб. GR267 (80x120x215) GROSSMAN 5 мест</v>
          </cell>
          <cell r="D231">
            <v>74600</v>
          </cell>
        </row>
        <row r="232">
          <cell r="B232" t="str">
            <v>GR270</v>
          </cell>
          <cell r="C232" t="str">
            <v>Душ.каб. GR270 (100*100*205) GROSSMAN Classic 4 места</v>
          </cell>
          <cell r="D232">
            <v>61000</v>
          </cell>
        </row>
        <row r="233">
          <cell r="B233" t="str">
            <v>GR270D</v>
          </cell>
          <cell r="C233" t="str">
            <v>Душ.каб. GR270D (100*100*205) GROSSMAN Classic 4 места</v>
          </cell>
          <cell r="D233">
            <v>60600</v>
          </cell>
        </row>
        <row r="234">
          <cell r="B234" t="str">
            <v>GR270QL</v>
          </cell>
          <cell r="C234" t="str">
            <v>Душ.каб. GR270QL (100*100*205) GROSSMAN Classic 4 места</v>
          </cell>
          <cell r="D234">
            <v>63500</v>
          </cell>
        </row>
        <row r="235">
          <cell r="B235" t="str">
            <v>GR270QR</v>
          </cell>
          <cell r="C235" t="str">
            <v>Душ.каб. GR270QR (100*100*205) GROSSMAN Classic 4 места</v>
          </cell>
          <cell r="D235">
            <v>63500</v>
          </cell>
        </row>
        <row r="236">
          <cell r="B236" t="str">
            <v>GR271</v>
          </cell>
          <cell r="C236" t="str">
            <v>Душ.каб. GR271 (90*90*205) GROSSMAN Classic 4 места</v>
          </cell>
          <cell r="D236">
            <v>55200</v>
          </cell>
        </row>
        <row r="237">
          <cell r="B237" t="str">
            <v>GR271D</v>
          </cell>
          <cell r="C237" t="str">
            <v>Душ.каб. GR271D (90*90*205) GROSSMAN Classic 4 места</v>
          </cell>
          <cell r="D237">
            <v>54900</v>
          </cell>
        </row>
        <row r="238">
          <cell r="B238" t="str">
            <v>GR271QL</v>
          </cell>
          <cell r="C238" t="str">
            <v>Душ.каб. GR271QL (90*90*205) GROSSMAN Classic 4 места</v>
          </cell>
          <cell r="D238">
            <v>56200</v>
          </cell>
        </row>
        <row r="239">
          <cell r="B239" t="str">
            <v>GR271QR</v>
          </cell>
          <cell r="C239" t="str">
            <v>Душ.каб. GR271QR (90*90*205) GROSSMAN Classic 4 места</v>
          </cell>
          <cell r="D239">
            <v>56200</v>
          </cell>
        </row>
        <row r="240">
          <cell r="B240" t="str">
            <v>GR272QL</v>
          </cell>
          <cell r="C240" t="str">
            <v>Душ.каб. GR272QL (120*80*205) GROSSMAN Classic 4 места</v>
          </cell>
          <cell r="D240">
            <v>65900</v>
          </cell>
        </row>
        <row r="241">
          <cell r="B241" t="str">
            <v>GR272QR</v>
          </cell>
          <cell r="C241" t="str">
            <v>Душ.каб. GR272QR (120*80*205) GROSSMAN Classic 4 места</v>
          </cell>
          <cell r="D241">
            <v>65900</v>
          </cell>
        </row>
        <row r="242">
          <cell r="B242" t="str">
            <v>11011423</v>
          </cell>
          <cell r="C242" t="str">
            <v>Душ.каб. NG- 1101-14 (900х900х2150) низкий поддон(13см), стекло МАТОВОЕ  3 места, с полкой</v>
          </cell>
          <cell r="D242">
            <v>29700</v>
          </cell>
        </row>
        <row r="243">
          <cell r="B243" t="str">
            <v>11081424</v>
          </cell>
          <cell r="C243" t="str">
            <v>Душ.каб. NG- 1108-14 (900х900х2150) средний поддон(26см), стекло МАТОВОЕ,  4 места, с полкой</v>
          </cell>
          <cell r="D243">
            <v>28600</v>
          </cell>
        </row>
        <row r="244">
          <cell r="B244" t="str">
            <v>112-15</v>
          </cell>
          <cell r="C244" t="str">
            <v>Душ.каб. NG- 112-15 (90х90х215) высокий поддон (45 см) стенки АКРИЛ стекло матовое бел.профиль, 5 мест</v>
          </cell>
          <cell r="D244">
            <v>27000</v>
          </cell>
        </row>
        <row r="245">
          <cell r="B245" t="str">
            <v>116-15</v>
          </cell>
          <cell r="C245" t="str">
            <v>Душ.каб. NG- 116-15 (90х90х215) низкий поддон (15 см) стенки АКРИЛ стекло матовое, бел.профиль, 5 мест</v>
          </cell>
          <cell r="D245">
            <v>29700</v>
          </cell>
        </row>
        <row r="246">
          <cell r="B246" t="str">
            <v>15010834N</v>
          </cell>
          <cell r="C246" t="str">
            <v>Душ.каб. NG- 1501-08N (900х900х2200) низкий поддон стекло ТОНИРОВАННОЕ 4 места</v>
          </cell>
          <cell r="D246">
            <v>25700</v>
          </cell>
        </row>
        <row r="247">
          <cell r="B247" t="str">
            <v>15020834N</v>
          </cell>
          <cell r="C247" t="str">
            <v>Душ.каб. NG- 1502-08N (1000х1000х2200) низкий поддон  стекло ТОНИРОВАННОЕ 4 места</v>
          </cell>
          <cell r="D247">
            <v>25200</v>
          </cell>
        </row>
        <row r="248">
          <cell r="B248" t="str">
            <v>17080134B</v>
          </cell>
          <cell r="C248" t="str">
            <v>Душ.каб. NG- 1708-01B (900х900х2200) высокий поддон(48см) стекло ТОНИРОВАННОЕ 4 места</v>
          </cell>
          <cell r="D248">
            <v>34100</v>
          </cell>
        </row>
        <row r="249">
          <cell r="B249" t="str">
            <v>19010134</v>
          </cell>
          <cell r="C249" t="str">
            <v>Душ.каб. NG- 1901-01 (900х900х2200) низкий поддон(16см) стекло ТОНИРОВАННОЕ 4 места</v>
          </cell>
          <cell r="D249">
            <v>47500</v>
          </cell>
        </row>
        <row r="250">
          <cell r="B250" t="str">
            <v>19020134</v>
          </cell>
          <cell r="C250" t="str">
            <v>Душ.каб. NG- 1902-01 (1000х1000х2200) низкий поддон(16см) стекло ТОНИРОВАННОЕ 4 места</v>
          </cell>
          <cell r="D250">
            <v>51900</v>
          </cell>
        </row>
        <row r="251">
          <cell r="B251" t="str">
            <v>19030134L</v>
          </cell>
          <cell r="C251" t="str">
            <v>Душ.каб. NG- 1903-01L (1200х800х2200) низкий поддон(16см) стекло ТОНИРОВАННОЕ 4 места</v>
          </cell>
          <cell r="D251">
            <v>54000</v>
          </cell>
        </row>
        <row r="252">
          <cell r="B252" t="str">
            <v>19030134R</v>
          </cell>
          <cell r="C252" t="str">
            <v>Душ.каб. NG- 1903-01R (1200х800х2200) низкий поддон(16см) стекло ТОНИРОВАННОЕ 4 места</v>
          </cell>
          <cell r="D252">
            <v>54000</v>
          </cell>
        </row>
        <row r="253">
          <cell r="B253" t="str">
            <v>19080134</v>
          </cell>
          <cell r="C253" t="str">
            <v>Душ.каб. NG- 1908-01 (900х900х2200) высокий поддон(48см) стекло ТОНИРОВАННОЕ 4 места</v>
          </cell>
          <cell r="D253">
            <v>44200</v>
          </cell>
        </row>
        <row r="254">
          <cell r="B254" t="str">
            <v>19090134</v>
          </cell>
          <cell r="C254" t="str">
            <v>Душ.каб. NG- 1909-01 (1000х1000х2200) высокий поддон(48см) стекло ТОНИРОВАННОЕ 4 места</v>
          </cell>
          <cell r="D254">
            <v>46900</v>
          </cell>
        </row>
        <row r="255">
          <cell r="B255" t="str">
            <v>19100134L</v>
          </cell>
          <cell r="C255" t="str">
            <v>Душ.каб. NG- 1910-01L (1200х800х2200) высокий поддон(48см) стекло ТОНИРОВАННОЕ 4 места</v>
          </cell>
          <cell r="D255">
            <v>49300</v>
          </cell>
        </row>
        <row r="256">
          <cell r="B256" t="str">
            <v>19100134R</v>
          </cell>
          <cell r="C256" t="str">
            <v>Душ.каб. NG- 1910-01R (1200х800х2200) высокий поддон(48см) стекло ТОНИРОВАННОЕ 4 места</v>
          </cell>
          <cell r="D256">
            <v>49300</v>
          </cell>
        </row>
        <row r="257">
          <cell r="B257" t="str">
            <v>2110134N</v>
          </cell>
          <cell r="C257" t="str">
            <v>Душ.каб. NG- 211-01N (900х900х2200) высокий поддон(48см) стекло ТОНИРОВАННОЕ 4 места</v>
          </cell>
          <cell r="D257">
            <v>42100</v>
          </cell>
        </row>
        <row r="258">
          <cell r="B258" t="str">
            <v>2120134N</v>
          </cell>
          <cell r="C258" t="str">
            <v>Душ.каб. NG- 212-01N (1000х1000х2200) высокий поддон(48см) стекло ТОНИРОВАННОЕ 4 места</v>
          </cell>
          <cell r="D258">
            <v>45400</v>
          </cell>
        </row>
        <row r="259">
          <cell r="B259" t="str">
            <v>2140134LN</v>
          </cell>
          <cell r="C259" t="str">
            <v>Душ.каб. NG- 214-01LN (1200х800х2200) высокий поддон(48см) стекло ТОНИРОВАННОЕ 4 места</v>
          </cell>
          <cell r="D259">
            <v>48500</v>
          </cell>
        </row>
        <row r="260">
          <cell r="B260" t="str">
            <v>2140134RN</v>
          </cell>
          <cell r="C260" t="str">
            <v>Душ.каб. NG- 214-01RN (1200х800х2200) высокий поддон(48см) стекло ТОНИРОВАННОЕ 4 места</v>
          </cell>
          <cell r="D260">
            <v>48500</v>
          </cell>
        </row>
        <row r="261">
          <cell r="B261" t="str">
            <v>23060154</v>
          </cell>
          <cell r="C261" t="str">
            <v>Душ.каб. NG- 2306-01 (900х900х2200) низкий поддон(16см) стекло МОЗАИКА 4 места</v>
          </cell>
          <cell r="D261">
            <v>42800</v>
          </cell>
        </row>
        <row r="262">
          <cell r="B262" t="str">
            <v>23071424</v>
          </cell>
          <cell r="C262" t="str">
            <v>Душ.каб. NG- 2307-14 (800х800х2150) высокий поддон(38см) стекло МАТОВОЕ 4 места</v>
          </cell>
          <cell r="D262">
            <v>30200</v>
          </cell>
        </row>
        <row r="263">
          <cell r="B263" t="str">
            <v>23081424</v>
          </cell>
          <cell r="C263" t="str">
            <v>Душ.каб. NG- 2308-14 (900х900х2150) высокий поддон(45см) стекло МАТОВОЕ 4 места</v>
          </cell>
          <cell r="D263">
            <v>30000</v>
          </cell>
        </row>
        <row r="264">
          <cell r="B264" t="str">
            <v>23081424G</v>
          </cell>
          <cell r="C264" t="str">
            <v>Душ.каб. NG- 2308-14G (900х900х2150) высокий поддон(45см) ГИДРОМАССАЖ стекло МАТОВОЕ 4 места</v>
          </cell>
          <cell r="D264">
            <v>30700</v>
          </cell>
        </row>
        <row r="265">
          <cell r="B265" t="str">
            <v>23091424</v>
          </cell>
          <cell r="C265" t="str">
            <v>Душ.каб. NG- 2309-14 (1000х1000х2150) высокий поддон(45см) стекло МАТОВОЕ 4 места</v>
          </cell>
          <cell r="D265">
            <v>34400</v>
          </cell>
        </row>
        <row r="266">
          <cell r="B266" t="str">
            <v>23091424G</v>
          </cell>
          <cell r="C266" t="str">
            <v>Душ.каб. NG- 2309-14G (1000х1000х2150) высокий поддон(45см) ГИДРОМАССАЖ стекло МАТОВОЕ 4 места</v>
          </cell>
          <cell r="D266">
            <v>35100</v>
          </cell>
        </row>
        <row r="267">
          <cell r="B267" t="str">
            <v>23101424L</v>
          </cell>
          <cell r="C267" t="str">
            <v>Душ.каб. NG- 2310-14L (1200х800х2150) высокий поддон(45см) стекло МАТОВОЕ 4 места</v>
          </cell>
          <cell r="D267">
            <v>36100</v>
          </cell>
        </row>
        <row r="268">
          <cell r="B268" t="str">
            <v>23101424R</v>
          </cell>
          <cell r="C268" t="str">
            <v>Душ.каб. NG- 2310-14R (1200х800х2150) высокий поддон(45см) стекло МАТОВОЕ 4 места</v>
          </cell>
          <cell r="D268">
            <v>36100</v>
          </cell>
        </row>
        <row r="269">
          <cell r="B269" t="str">
            <v>25021433G</v>
          </cell>
          <cell r="C269" t="str">
            <v>Душ.каб. NG- 2502-14G (1000х1000х2150) низкий поддон ГИДРОМАССАЖ стекло ТОНИРОВАННОЕ 3 места</v>
          </cell>
          <cell r="D269">
            <v>29400</v>
          </cell>
        </row>
        <row r="270">
          <cell r="B270" t="str">
            <v>25060134</v>
          </cell>
          <cell r="C270" t="str">
            <v>Душ.каб. NG- 2506-01 (900х900х2200) низкий поддон(16см) стекло ТОНИРОВАННОЕ 4 места</v>
          </cell>
          <cell r="D270">
            <v>42800</v>
          </cell>
        </row>
        <row r="271">
          <cell r="B271" t="str">
            <v>25071434</v>
          </cell>
          <cell r="C271" t="str">
            <v>Душ.каб. NG- 2507-14 (800х800х2150) высокий поддон(38см) стекло ТОНИРОВАННОЕ 4 места</v>
          </cell>
          <cell r="D271">
            <v>29100</v>
          </cell>
        </row>
        <row r="272">
          <cell r="B272" t="str">
            <v>25081434</v>
          </cell>
          <cell r="C272" t="str">
            <v>Душ.каб. NG- 2508-14 (900х900х2150) высокий поддон(45см) стекло ТОНИРОВАННОЕ 4 места</v>
          </cell>
          <cell r="D272">
            <v>30100</v>
          </cell>
        </row>
        <row r="273">
          <cell r="B273" t="str">
            <v>25081434G</v>
          </cell>
          <cell r="C273" t="str">
            <v>Душ.каб. NG- 2508-14G (900х900х2150) высокий поддон(45см) ГИДРОМАССАЖ стекло ТОНИРОВАННОЕ 4 места</v>
          </cell>
          <cell r="D273">
            <v>30700</v>
          </cell>
        </row>
        <row r="274">
          <cell r="B274" t="str">
            <v>25091434</v>
          </cell>
          <cell r="C274" t="str">
            <v>Душ.каб. NG- 2509-14 (1000х1000х2150) высокий поддон(45см) стекло ТОНИРОВАННОЕ 4 места</v>
          </cell>
          <cell r="D274">
            <v>34400</v>
          </cell>
        </row>
        <row r="275">
          <cell r="B275" t="str">
            <v>25101434L</v>
          </cell>
          <cell r="C275" t="str">
            <v>Душ.каб. NG- 2510-14L (1200х800х2150) высокий поддон(45см) стекло ТОНИРОВАННОЕ 4 места</v>
          </cell>
          <cell r="D275">
            <v>36100</v>
          </cell>
        </row>
        <row r="276">
          <cell r="B276" t="str">
            <v>25101434R</v>
          </cell>
          <cell r="C276" t="str">
            <v>Душ.каб. NG- 2510-14R (1200х800х2150) высокий поддон(45см) стекло ТОНИРОВАННОЕ 4 места</v>
          </cell>
          <cell r="D276">
            <v>36100</v>
          </cell>
        </row>
        <row r="277">
          <cell r="B277" t="str">
            <v>3010154N</v>
          </cell>
          <cell r="C277" t="str">
            <v>Душ.каб. NG- 301-01N (900х900х2200) низкий поддон(16см) стекло МОЗАИКА 4 места</v>
          </cell>
          <cell r="D277">
            <v>45800</v>
          </cell>
        </row>
        <row r="278">
          <cell r="B278" t="str">
            <v>30120154</v>
          </cell>
          <cell r="C278" t="str">
            <v>Душ.каб. NG- 3012-01 (1200х1200х2200) низкий поддон(16см) стекло МОЗАИКА 4 места</v>
          </cell>
          <cell r="D278">
            <v>76200</v>
          </cell>
        </row>
        <row r="279">
          <cell r="B279" t="str">
            <v>3020154N</v>
          </cell>
          <cell r="C279" t="str">
            <v>Душ.каб. NG- 302-01N (1000х1000х2200) низкий поддон(16см) стекло МОЗАИКА 4 места</v>
          </cell>
          <cell r="D279">
            <v>47600</v>
          </cell>
        </row>
        <row r="280">
          <cell r="B280" t="str">
            <v>3030154LN</v>
          </cell>
          <cell r="C280" t="str">
            <v>Душ.каб. NG- 303-01LN (1200х800х2200) низкий поддон(16см) стекло МОЗАИКА 4 места</v>
          </cell>
          <cell r="D280">
            <v>52900</v>
          </cell>
        </row>
        <row r="281">
          <cell r="B281" t="str">
            <v>3030154RN</v>
          </cell>
          <cell r="C281" t="str">
            <v>Душ.каб. NG- 303-01RN (1200х800х2200) низкий поддон(16см) стекло МОЗАИКА 4 места</v>
          </cell>
          <cell r="D281">
            <v>52900</v>
          </cell>
        </row>
        <row r="282">
          <cell r="B282" t="str">
            <v>3060154</v>
          </cell>
          <cell r="C282" t="str">
            <v>Душ.каб. NG- 306-01 (900х900х2200) низкий поддон(16см) стекло МОЗАИКА 4 места</v>
          </cell>
          <cell r="D282">
            <v>48800</v>
          </cell>
        </row>
        <row r="283">
          <cell r="B283" t="str">
            <v>3070154L</v>
          </cell>
          <cell r="C283" t="str">
            <v>Душ.каб. NG- 307-01L (1200х800х2200) высокий поддон(50см) стекло МОЗАИКА 4 места</v>
          </cell>
          <cell r="D283">
            <v>59100</v>
          </cell>
        </row>
        <row r="284">
          <cell r="B284" t="str">
            <v>3070154R</v>
          </cell>
          <cell r="C284" t="str">
            <v>Душ.каб. NG- 307-01R (1200х800х2200) высокий поддон(50см) стекло МОЗАИКА 4 места</v>
          </cell>
          <cell r="D284">
            <v>59100</v>
          </cell>
        </row>
        <row r="285">
          <cell r="B285" t="str">
            <v>3080154N</v>
          </cell>
          <cell r="C285" t="str">
            <v>Душ.каб. NG- 308-01N (900х900х2200) высокий поддон(48см) стекло МОЗАИКА 4 места</v>
          </cell>
          <cell r="D285">
            <v>42100</v>
          </cell>
        </row>
        <row r="286">
          <cell r="B286" t="str">
            <v>3090154N</v>
          </cell>
          <cell r="C286" t="str">
            <v>Душ.каб. NG- 309-01N (1000х1000х2200) высокий поддон(48см) стекло МОЗАИКА 4 места</v>
          </cell>
          <cell r="D286">
            <v>45200</v>
          </cell>
        </row>
        <row r="287">
          <cell r="B287" t="str">
            <v>3091454WFM</v>
          </cell>
          <cell r="C287" t="str">
            <v>Душ.каб. NG- 309-14 WFM (1000х1000х2200) высокий поддон(45см) стекло МОЗАИКА 4 места</v>
          </cell>
          <cell r="D287">
            <v>45200</v>
          </cell>
        </row>
        <row r="288">
          <cell r="B288" t="str">
            <v>3100154LN</v>
          </cell>
          <cell r="C288" t="str">
            <v>Душ.каб. NG- 310-01LN (1200х800х2200) высокий поддон(48см) стекло МОЗАИКА 4 места</v>
          </cell>
          <cell r="D288">
            <v>47600</v>
          </cell>
        </row>
        <row r="289">
          <cell r="B289" t="str">
            <v>3100154RN</v>
          </cell>
          <cell r="C289" t="str">
            <v>Душ.каб. NG- 310-01RN (1200х800х2200) высокий поддон(48см) стекло МОЗАИКА 4 места</v>
          </cell>
          <cell r="D289">
            <v>47600</v>
          </cell>
        </row>
        <row r="290">
          <cell r="B290" t="str">
            <v>3101454WFML</v>
          </cell>
          <cell r="C290" t="str">
            <v>Душ.каб. NG- 310-14 WFM L (1200х800х2200) высокий поддон(45см) стекло МОЗАИКА 4 места</v>
          </cell>
          <cell r="D290">
            <v>47600</v>
          </cell>
        </row>
        <row r="291">
          <cell r="B291" t="str">
            <v>31380155S</v>
          </cell>
          <cell r="C291" t="str">
            <v>Душ.каб. NG- 3138-01S (1500х1500х2200) высокий поддон стекло МОЗАИКА 5 мест</v>
          </cell>
          <cell r="D291">
            <v>60200</v>
          </cell>
        </row>
        <row r="292">
          <cell r="B292" t="str">
            <v>31500154</v>
          </cell>
          <cell r="C292" t="str">
            <v>Душ.каб. NG- 3150-01 (1500х700х2200) высокий поддон(56см) стекло МОЗАИКА 4 места</v>
          </cell>
          <cell r="D292">
            <v>72200</v>
          </cell>
        </row>
        <row r="293">
          <cell r="B293" t="str">
            <v>31700154</v>
          </cell>
          <cell r="C293" t="str">
            <v>Душ.каб. NG- 3170-01 (1700х750х2200) высокий поддон(56см) стекло МОЗАИКА 4 места</v>
          </cell>
          <cell r="D293">
            <v>78600</v>
          </cell>
        </row>
        <row r="294">
          <cell r="B294" t="str">
            <v>33011424</v>
          </cell>
          <cell r="C294" t="str">
            <v>Душ.каб. NG- 3301-14 (900х900х2150) низкий поддон(26см) стекло МАТОВОЕ 4 места</v>
          </cell>
          <cell r="D294">
            <v>31600</v>
          </cell>
        </row>
        <row r="295">
          <cell r="B295" t="str">
            <v>33011424G</v>
          </cell>
          <cell r="C295" t="str">
            <v>Душ.каб. NG- 3301-14G (900х900х2150) низкий поддон(26см) ГИДРОМАССАЖ стекло МАТОВОЕ 4 места</v>
          </cell>
          <cell r="D295">
            <v>31800</v>
          </cell>
        </row>
        <row r="296">
          <cell r="B296" t="str">
            <v>33021424</v>
          </cell>
          <cell r="C296" t="str">
            <v>Душ.каб. NG- 3302-14 (1000х1000х2150) низкий поддон(26см) стекло МАТОВОЕ 4 места</v>
          </cell>
          <cell r="D296">
            <v>35100</v>
          </cell>
        </row>
        <row r="297">
          <cell r="B297" t="str">
            <v>33021424G</v>
          </cell>
          <cell r="C297" t="str">
            <v>Душ.каб. NG- 3302-14G (1000х1000х2150) низкий поддон(26см) ГИДРОМАССАЖ стекло МАТОВОЕ 4 места</v>
          </cell>
          <cell r="D297">
            <v>35700</v>
          </cell>
        </row>
        <row r="298">
          <cell r="B298" t="str">
            <v>3304</v>
          </cell>
          <cell r="C298" t="str">
            <v>Душ.каб. NG- 3304-14 (900х900х2150) низкий поддон(26см) стекло МАТОВОЕ 4 места</v>
          </cell>
          <cell r="D298">
            <v>26600</v>
          </cell>
        </row>
        <row r="299">
          <cell r="B299" t="str">
            <v>33121423L</v>
          </cell>
          <cell r="C299" t="str">
            <v>Душ.каб. NG- 3312-14L (1200х800х2150) низкий поддон стекло МАТОВОЕ 3 места</v>
          </cell>
          <cell r="D299">
            <v>36800</v>
          </cell>
        </row>
        <row r="300">
          <cell r="B300" t="str">
            <v>33121423R</v>
          </cell>
          <cell r="C300" t="str">
            <v>Душ.каб. NG- 3312-14R (1200х800х2150) низкий поддон(13см) стекло МАТОВОЕ 3 места</v>
          </cell>
          <cell r="D300">
            <v>36800</v>
          </cell>
        </row>
        <row r="301">
          <cell r="B301" t="str">
            <v>33161424</v>
          </cell>
          <cell r="C301" t="str">
            <v>Душ.каб. NG- 3316-14 (1000х1000х2150) низкий поддон(26см) стекло МАТОВОЕ 4 места</v>
          </cell>
          <cell r="D301">
            <v>35400</v>
          </cell>
        </row>
        <row r="302">
          <cell r="B302" t="str">
            <v>33171424</v>
          </cell>
          <cell r="C302" t="str">
            <v>Душ.каб. NG- 3317-14 (900х900х2150) низкий поддон(26см) стекло МАТОВОЕ 4 места</v>
          </cell>
          <cell r="D302">
            <v>33200</v>
          </cell>
        </row>
        <row r="303">
          <cell r="B303" t="str">
            <v>33181424</v>
          </cell>
          <cell r="C303" t="str">
            <v>Душ.каб. NG- 3318-14 (900х900х2150) высокий поддон(45см) стекло МАТОВОЕ 4 места</v>
          </cell>
          <cell r="D303">
            <v>32100</v>
          </cell>
        </row>
        <row r="304">
          <cell r="B304" t="str">
            <v>33191424</v>
          </cell>
          <cell r="C304" t="str">
            <v>Душ.каб. NG- 3319-14 (1000х1000х2150) высокий поддон(45см) стекло МАТОВОЕ 4 места</v>
          </cell>
          <cell r="D304">
            <v>36700</v>
          </cell>
        </row>
        <row r="305">
          <cell r="B305" t="str">
            <v>33201424L</v>
          </cell>
          <cell r="C305" t="str">
            <v>Душ.каб. NG- 3320-14L (1200х800х2150) высокий поддон(45см) стекло МАТОВОЕ 4 места</v>
          </cell>
          <cell r="D305">
            <v>39000</v>
          </cell>
        </row>
        <row r="306">
          <cell r="B306" t="str">
            <v>33201424R</v>
          </cell>
          <cell r="C306" t="str">
            <v>Душ.каб. NG- 3320-14R (1200х800х2150) высокий поддон(45см) стекло МАТОВОЕ 4 места</v>
          </cell>
          <cell r="D306">
            <v>39000</v>
          </cell>
        </row>
        <row r="307">
          <cell r="B307" t="str">
            <v>35011434</v>
          </cell>
          <cell r="C307" t="str">
            <v>Душ.каб. NG- 3501-14 (900х900х2150) низкий поддон(26см) стекло ТОНИРОВАННОЕ  4 места</v>
          </cell>
          <cell r="D307">
            <v>31600</v>
          </cell>
        </row>
        <row r="308">
          <cell r="B308" t="str">
            <v>35011434G</v>
          </cell>
          <cell r="C308" t="str">
            <v>Душ.каб. NG- 3501-14G (900х900х2150) низкий поддон(26см) ГИДРОМАССАЖ стекло ТОНИРОВАННОЕ 4 места</v>
          </cell>
          <cell r="D308">
            <v>32000</v>
          </cell>
        </row>
        <row r="309">
          <cell r="B309" t="str">
            <v>35021434</v>
          </cell>
          <cell r="C309" t="str">
            <v>Душ.каб. NG- 3502-14 (1000х1000х2150) низкий поддон (26) стекло ТОНИРОВАННОЕ 4 места</v>
          </cell>
          <cell r="D309">
            <v>34400</v>
          </cell>
        </row>
        <row r="310">
          <cell r="B310" t="str">
            <v>35021434G</v>
          </cell>
          <cell r="C310" t="str">
            <v>Душ.каб. NG- 3502-14G (1000х1000х2150) низкий поддон (26)  ГИДРОМАССАЖ стекло ТОНИРОВАННОЕ 4 места</v>
          </cell>
          <cell r="D310">
            <v>35100</v>
          </cell>
        </row>
        <row r="311">
          <cell r="B311" t="str">
            <v>35031434</v>
          </cell>
          <cell r="C311" t="str">
            <v>Душ.каб. NG- 3503-14 (800х800х2150) низкий поддон(26см) стекло ТОНИРОВАННОЕ 4 места</v>
          </cell>
          <cell r="D311">
            <v>31000</v>
          </cell>
        </row>
        <row r="312">
          <cell r="B312" t="str">
            <v>3504</v>
          </cell>
          <cell r="C312" t="str">
            <v>Душ.каб. NG- 3504-14BLACK (900х900х2150) низкий поддон(26см) стекло МОЗАИКА 4 места</v>
          </cell>
          <cell r="D312">
            <v>27200</v>
          </cell>
        </row>
        <row r="313">
          <cell r="B313" t="str">
            <v>35121433L</v>
          </cell>
          <cell r="C313" t="str">
            <v>Душ.каб. NG- 3512-14L (1200х800х2150) низкий поддон(13см) стекло ТОНИРОВАННОЕ 3 места</v>
          </cell>
          <cell r="D313">
            <v>37200</v>
          </cell>
        </row>
        <row r="314">
          <cell r="B314" t="str">
            <v>35121433R</v>
          </cell>
          <cell r="C314" t="str">
            <v>Душ.каб. NG- 3512-14R (1200х800х2150) низкий поддон(13см) стекло ТОНИРОВАННОЕ 3 места</v>
          </cell>
          <cell r="D314">
            <v>37200</v>
          </cell>
        </row>
        <row r="315">
          <cell r="B315" t="str">
            <v>35131433L</v>
          </cell>
          <cell r="C315" t="str">
            <v>Душ.каб. NG- 3513-14L (1200х800х2150) низкий поддон(13см) стекло ТОНИРОВАННОЕ 3 места</v>
          </cell>
          <cell r="D315">
            <v>44400</v>
          </cell>
        </row>
        <row r="316">
          <cell r="B316" t="str">
            <v>35131433R</v>
          </cell>
          <cell r="C316" t="str">
            <v>Душ.каб. NG- 3513-14R (1200х800х2150) низкий поддон(13см) стекло ТОНИРОВАННОЕ 3 места</v>
          </cell>
          <cell r="D316">
            <v>44400</v>
          </cell>
        </row>
        <row r="317">
          <cell r="B317" t="str">
            <v>35161434</v>
          </cell>
          <cell r="C317" t="str">
            <v>Душ.каб. NG- 3516-14 (1000х1000х2150) низкий поддон(26см) стекло ТОНИРОВАННОЕ 4 места</v>
          </cell>
          <cell r="D317">
            <v>38900</v>
          </cell>
        </row>
        <row r="318">
          <cell r="B318" t="str">
            <v>35171434</v>
          </cell>
          <cell r="C318" t="str">
            <v>Душ.каб. NG- 3517-14 (900х900х2150) низкий поддон(26см) стекло ТОНИРОВАННОЕ 4 места</v>
          </cell>
          <cell r="D318">
            <v>35900</v>
          </cell>
        </row>
        <row r="319">
          <cell r="B319" t="str">
            <v>35181434</v>
          </cell>
          <cell r="C319" t="str">
            <v>Душ.каб. NG- 3518-14 (900х900х2150) высокий поддон(45см) стекло ТОНИРОВАННОЕ 4 места</v>
          </cell>
          <cell r="D319">
            <v>35400</v>
          </cell>
        </row>
        <row r="320">
          <cell r="B320" t="str">
            <v>35191434</v>
          </cell>
          <cell r="C320" t="str">
            <v>Душ.каб. NG- 3519-14 (1000х1000х2150) высокий поддон(45см) стекло ТОНИРОВАННОЕ 4 места</v>
          </cell>
          <cell r="D320">
            <v>38800</v>
          </cell>
        </row>
        <row r="321">
          <cell r="B321" t="str">
            <v>35201434L</v>
          </cell>
          <cell r="C321" t="str">
            <v>Душ.каб. NG- 3520-14L (1200х800х2150) высокий поддон(45см) стекло ТОНИРОВАННОЕ 4 места</v>
          </cell>
          <cell r="D321">
            <v>41300</v>
          </cell>
        </row>
        <row r="322">
          <cell r="B322" t="str">
            <v>35201434R</v>
          </cell>
          <cell r="C322" t="str">
            <v>Душ.каб. NG- 3520-14R (1200х800х2150) высокий поддон(45см) стекло ТОНИРОВАННОЕ 4 места</v>
          </cell>
          <cell r="D322">
            <v>41300</v>
          </cell>
        </row>
        <row r="323">
          <cell r="B323" t="str">
            <v>4301</v>
          </cell>
          <cell r="C323" t="str">
            <v>Душ.каб. NG- 4301-08 (900х900х2150) низкий поддон(13см) стекло МАТОВОЕ 3 места</v>
          </cell>
          <cell r="D323">
            <v>26800</v>
          </cell>
        </row>
        <row r="324">
          <cell r="B324" t="str">
            <v>4301BK</v>
          </cell>
          <cell r="C324" t="str">
            <v>Душ.каб. NG- 4301-08BK (900х900х2000) низкий поддон(13см) стекло МАТОВОЕ 3 места</v>
          </cell>
          <cell r="D324">
            <v>24400</v>
          </cell>
        </row>
        <row r="325">
          <cell r="B325" t="str">
            <v>4302</v>
          </cell>
          <cell r="C325" t="str">
            <v>Душ.каб. NG- 4302-08 (1000х1000х2150) низкий поддон(13см) стекло МАТОВОЕ 3 места</v>
          </cell>
          <cell r="D325">
            <v>31400</v>
          </cell>
        </row>
        <row r="326">
          <cell r="B326" t="str">
            <v>4303</v>
          </cell>
          <cell r="C326" t="str">
            <v>Душ.каб. NG- 4303-08 (800х800х2150) низкий поддон(13см) стекло МАТОВОЕ 3 места</v>
          </cell>
          <cell r="D326">
            <v>26200</v>
          </cell>
        </row>
        <row r="327">
          <cell r="B327" t="str">
            <v>4312L</v>
          </cell>
          <cell r="C327" t="str">
            <v>Душ.каб. NG- 4312-08L (1200х800х2150) низкий поддон(13см) стекло МАТОВОЕ 3 места</v>
          </cell>
          <cell r="D327">
            <v>33000</v>
          </cell>
        </row>
        <row r="328">
          <cell r="B328" t="str">
            <v>4312R</v>
          </cell>
          <cell r="C328" t="str">
            <v>Душ.каб. NG- 4312-08R (1200х800х2150) низкий поддон(13см) стекло МАТОВОЕ 3 места</v>
          </cell>
          <cell r="D328">
            <v>33000</v>
          </cell>
        </row>
        <row r="329">
          <cell r="B329" t="str">
            <v>4501BK</v>
          </cell>
          <cell r="C329" t="str">
            <v>Душ.каб. NG- 4501-08BK BLACK (900х900х2000) низкий поддон(13см) стекло МОЗАИКА 3 места</v>
          </cell>
          <cell r="D329">
            <v>24900</v>
          </cell>
        </row>
        <row r="330">
          <cell r="B330" t="str">
            <v>4501</v>
          </cell>
          <cell r="C330" t="str">
            <v>Душ.каб. NG- 4501-08BLACK (900х900х2150) низкий поддон(13см) стекло МОЗАИКА 3 места</v>
          </cell>
          <cell r="D330">
            <v>27400</v>
          </cell>
        </row>
        <row r="331">
          <cell r="B331" t="str">
            <v>4502</v>
          </cell>
          <cell r="C331" t="str">
            <v>Душ.каб. NG- 4502-08BLACK (1000х1000х2150) низкий поддон(13см) стекло МОЗАИКА 3 места</v>
          </cell>
          <cell r="D331">
            <v>31800</v>
          </cell>
        </row>
        <row r="332">
          <cell r="B332" t="str">
            <v>4503</v>
          </cell>
          <cell r="C332" t="str">
            <v>Душ.каб. NG- 4503-08BLACK (800х800х2150) низкий поддон(13см) стекло МОЗАИКА 3 места</v>
          </cell>
          <cell r="D332">
            <v>26800</v>
          </cell>
        </row>
        <row r="333">
          <cell r="B333" t="str">
            <v>4512L</v>
          </cell>
          <cell r="C333" t="str">
            <v>Душ.каб. NG- 4512-08L BLACK(1200х800х2150) низкий поддон(13см) стекло МОЗАИКА 3 места</v>
          </cell>
          <cell r="D333">
            <v>33100</v>
          </cell>
        </row>
        <row r="334">
          <cell r="B334" t="str">
            <v>4512R</v>
          </cell>
          <cell r="C334" t="str">
            <v>Душ.каб. NG- 4512-08R BLACK(1200х800х2150) низкий поддон(13см) стекло МОЗАИКА 3 места</v>
          </cell>
          <cell r="D334">
            <v>33100</v>
          </cell>
        </row>
        <row r="335">
          <cell r="B335" t="str">
            <v>50120134</v>
          </cell>
          <cell r="C335" t="str">
            <v>Душ.каб. NG- 5012-01 (1200х1200х2200) низкий поддон(16см) стекло ТОНИРОВАННОЕ 4 места</v>
          </cell>
          <cell r="D335">
            <v>76200</v>
          </cell>
        </row>
        <row r="336">
          <cell r="B336" t="str">
            <v>51500134</v>
          </cell>
          <cell r="C336" t="str">
            <v>Душ.каб. NG- 5150-01 (1500х700х2200) высокий поддон(56см) стекло ТОНИРОВАННОЕ 4 места</v>
          </cell>
          <cell r="D336">
            <v>72000</v>
          </cell>
        </row>
        <row r="337">
          <cell r="B337" t="str">
            <v>51700134</v>
          </cell>
          <cell r="C337" t="str">
            <v>Душ.каб. NG- 5170-01 (1700х750х2200) высокий поддон(56см) стекло ТОНИРОВАННОЕ 4 места</v>
          </cell>
          <cell r="D337">
            <v>78000</v>
          </cell>
        </row>
        <row r="338">
          <cell r="B338" t="str">
            <v>53011423</v>
          </cell>
          <cell r="C338" t="str">
            <v>Душ.каб. NG- 5301-14 (900х900х2150) низкий поддон(13см), стекло МАТОВОЕ белые  профиля 3 места</v>
          </cell>
          <cell r="D338">
            <v>24500</v>
          </cell>
        </row>
        <row r="339">
          <cell r="B339" t="str">
            <v>60010114</v>
          </cell>
          <cell r="C339" t="str">
            <v>Душ. каб. NG- 6001-01 (900х900х2100) низкий поддон (16 см) стекло ПРОЗРАЧНОЕ, 4 места</v>
          </cell>
          <cell r="D339">
            <v>59400</v>
          </cell>
        </row>
        <row r="340">
          <cell r="B340" t="str">
            <v>60010114D</v>
          </cell>
          <cell r="C340" t="str">
            <v>Душ.каб. NG- 6001-01D (900х900х2200) низкий поддон (16 см) стекло ПРОЗРАЧНОЕ, 4 места</v>
          </cell>
          <cell r="D340">
            <v>60000</v>
          </cell>
        </row>
        <row r="341">
          <cell r="B341" t="str">
            <v>60010114G</v>
          </cell>
          <cell r="C341" t="str">
            <v>Душ.каб. NG- 6001-01G (900х900х2100) низкий поддон (16 см) стекло ПРОЗРАЧНОЕ, 4 места</v>
          </cell>
          <cell r="D341">
            <v>67100</v>
          </cell>
        </row>
        <row r="342">
          <cell r="B342" t="str">
            <v>60010114GD</v>
          </cell>
          <cell r="C342" t="str">
            <v>Душ.каб. NG- 6001-01GD (900х900х2200) низкий поддон (16 см) стекло ПРОЗРАЧНОЕ, 4 места</v>
          </cell>
          <cell r="D342">
            <v>66700</v>
          </cell>
        </row>
        <row r="343">
          <cell r="B343" t="str">
            <v>60010114GQ</v>
          </cell>
          <cell r="C343" t="str">
            <v>Душ. каб. NG- 6001-01GQ (900х900х2100) низкий поддон (16 см) стекло ПРОЗРАЧНОЕ, 4 места</v>
          </cell>
          <cell r="D343">
            <v>66700</v>
          </cell>
        </row>
        <row r="344">
          <cell r="B344" t="str">
            <v>60010114Q</v>
          </cell>
          <cell r="C344" t="str">
            <v>Душ. каб. NG- 6001-01Q (900х900х2100) низкий поддон (16 см) стекло ПРОЗРАЧНОЕ, 4 места</v>
          </cell>
          <cell r="D344">
            <v>59800</v>
          </cell>
        </row>
        <row r="345">
          <cell r="B345" t="str">
            <v>60020114</v>
          </cell>
          <cell r="C345" t="str">
            <v>Душ. каб. NG- 6002-01 (1000х1000х2100) низкий поддон (16 см) стекло ПРОЗРАЧНОЕ, 4 места</v>
          </cell>
          <cell r="D345">
            <v>65100</v>
          </cell>
        </row>
        <row r="346">
          <cell r="B346" t="str">
            <v>60020114D</v>
          </cell>
          <cell r="C346" t="str">
            <v>Душ. каб. NG- 6002-01D (1000х1000х2200) низкий поддон (16 см) стекло ПРОЗРАЧНОЕ, 4 места</v>
          </cell>
          <cell r="D346">
            <v>65300</v>
          </cell>
        </row>
        <row r="347">
          <cell r="B347" t="str">
            <v>60020114G</v>
          </cell>
          <cell r="C347" t="str">
            <v>Душ. каб. NG- 6002-01G (1000х1000х2100) низкий поддон (16 см) стекло ПРОЗРАЧНОЕ, 4 места</v>
          </cell>
          <cell r="D347">
            <v>72100</v>
          </cell>
        </row>
        <row r="348">
          <cell r="B348" t="str">
            <v>60020114GD</v>
          </cell>
          <cell r="C348" t="str">
            <v>Душ. каб. NG- 6002-01GD (1000х1000х2200) низкий поддон (16 см) стекло ПРОЗРАЧНОЕ, 4 места</v>
          </cell>
          <cell r="D348">
            <v>71900</v>
          </cell>
        </row>
        <row r="349">
          <cell r="B349" t="str">
            <v>60020114GQ</v>
          </cell>
          <cell r="C349" t="str">
            <v>Душ. каб. NG- 6002-01GQ (1000х1000х2100) низкий поддон (16 см) стекло ПРОЗРАЧНОЕ, 4 места</v>
          </cell>
          <cell r="D349">
            <v>70600</v>
          </cell>
        </row>
        <row r="350">
          <cell r="B350" t="str">
            <v>60020114Q</v>
          </cell>
          <cell r="C350" t="str">
            <v>Душ. каб. NG- 6002-01Q (1000х1000х2100) низкий поддон (16 см) стекло ПРОЗРАЧНОЕ, 4 места</v>
          </cell>
          <cell r="D350">
            <v>65400</v>
          </cell>
        </row>
        <row r="351">
          <cell r="B351" t="str">
            <v>60120114GQL</v>
          </cell>
          <cell r="C351" t="str">
            <v>Душ. каб. NG- 6012-01GQL (1200х800х2100) низкий поддон (16 см) стекло ПРОЗРАЧНОЕ, 5 мест</v>
          </cell>
          <cell r="D351">
            <v>77200</v>
          </cell>
        </row>
        <row r="352">
          <cell r="B352" t="str">
            <v>60120114GQR</v>
          </cell>
          <cell r="C352" t="str">
            <v>Душ. каб. NG- 6012-01GQR (1200х800х2100) низкий поддон (16 см) стекло ПРОЗРАЧНОЕ, 5 мест</v>
          </cell>
          <cell r="D352">
            <v>77200</v>
          </cell>
        </row>
        <row r="353">
          <cell r="B353" t="str">
            <v>60120114QL</v>
          </cell>
          <cell r="C353" t="str">
            <v>Душ. каб. NG- 6012-01QL (1200х800х2100) низкий поддон (16 см) стекло ПРОЗРАЧНОЕ, 5 мест</v>
          </cell>
          <cell r="D353">
            <v>70700</v>
          </cell>
        </row>
        <row r="354">
          <cell r="B354" t="str">
            <v>60120114QR</v>
          </cell>
          <cell r="C354" t="str">
            <v>Душ. каб. NG- 6012-01QR (1200х800х2100) низкий поддон (16 см) стекло ПРОЗРАЧНОЕ, 5 мест</v>
          </cell>
          <cell r="D354">
            <v>70700</v>
          </cell>
        </row>
        <row r="355">
          <cell r="B355" t="str">
            <v>65011434</v>
          </cell>
          <cell r="C355" t="str">
            <v>Душ.каб. NG- 6501-14 (900х900х2150) низкий поддон(26см) стекло ТОНИРОВАННОЕ алюм черный 4 места</v>
          </cell>
          <cell r="D355">
            <v>28700</v>
          </cell>
        </row>
        <row r="356">
          <cell r="B356" t="str">
            <v>65081434</v>
          </cell>
          <cell r="C356" t="str">
            <v>Душ.каб. NG- 6508-14 (900х900х2150) высокий поддон(45см) стекло ТОНИРОВАННОЕ алюм черный 4 места</v>
          </cell>
          <cell r="D356">
            <v>28600</v>
          </cell>
        </row>
        <row r="357">
          <cell r="B357" t="str">
            <v>67011414</v>
          </cell>
          <cell r="C357" t="str">
            <v>Душ.каб. NG- 6701-14 (900х900х2150) низкий поддон(26см) стекло ПРОЗРАЧНОЕ черные профиля 4 места</v>
          </cell>
          <cell r="D357">
            <v>33900</v>
          </cell>
        </row>
        <row r="358">
          <cell r="B358" t="str">
            <v>67021414</v>
          </cell>
          <cell r="C358" t="str">
            <v>Душ.каб. NG- 6702-14 (1000х1000х2150) низкий поддон(26см) стекло ПРОЗРАЧНОЕ черные профиля 4 места</v>
          </cell>
          <cell r="D358">
            <v>37900</v>
          </cell>
        </row>
        <row r="359">
          <cell r="B359" t="str">
            <v>67031414</v>
          </cell>
          <cell r="C359" t="str">
            <v>Душ.каб. NG- 6703-14 (800х800х2150) низкий поддон(26см) стекло ПРОЗРАЧНОЕ черные профиля 4 места</v>
          </cell>
          <cell r="D359">
            <v>31800</v>
          </cell>
        </row>
        <row r="360">
          <cell r="B360" t="str">
            <v>67071414</v>
          </cell>
          <cell r="C360" t="str">
            <v>Душ.каб. NG- 6707-14 (800х800х2150) высокий поддон(38см) стекло ПРОЗРАЧНОЕ черные профиля 4 места</v>
          </cell>
          <cell r="D360">
            <v>29500</v>
          </cell>
        </row>
        <row r="361">
          <cell r="B361" t="str">
            <v>67081414</v>
          </cell>
          <cell r="C361" t="str">
            <v>Душ.каб. NG- 6708-14 (900х900х2150) высокий поддон(45см) стекло ПРОЗРАЧНОЕ черные профиля 4 места</v>
          </cell>
          <cell r="D361">
            <v>32900</v>
          </cell>
        </row>
        <row r="362">
          <cell r="B362" t="str">
            <v>67091414</v>
          </cell>
          <cell r="C362" t="str">
            <v>Душ.каб. NG- 6709-14 (1000х1000х2150) высокий поддон(45см) стекло ПРОЗРАЧНОЕ черные профиля 4 места</v>
          </cell>
          <cell r="D362">
            <v>36900</v>
          </cell>
        </row>
        <row r="363">
          <cell r="B363" t="str">
            <v>69010134BLACK</v>
          </cell>
          <cell r="C363" t="str">
            <v>Душ. каб. NG- 6901-01 BLACK (900х900х2100) низкий поддон (16 см), стекло ТОНИРОВАННОЕ, 4 места</v>
          </cell>
          <cell r="D363">
            <v>57800</v>
          </cell>
        </row>
        <row r="364">
          <cell r="B364" t="str">
            <v>69010134DBLACK</v>
          </cell>
          <cell r="C364" t="str">
            <v>Душ. каб. NG- 6901-01D BLACK (900х900х2200) низкий поддон (16 см), стекло ТОНИРОВАННОЕ, 4 места</v>
          </cell>
          <cell r="D364">
            <v>58500</v>
          </cell>
        </row>
        <row r="365">
          <cell r="B365" t="str">
            <v>69010134GBLACK</v>
          </cell>
          <cell r="C365" t="str">
            <v>Душ. каб. NG- 6901-01G BLACK (900х900х2100) низкий поддон (16 см), стекло ТОНИРОВАННОЕ, 4 места</v>
          </cell>
          <cell r="D365">
            <v>65000</v>
          </cell>
        </row>
        <row r="366">
          <cell r="B366" t="str">
            <v>69010134GDBLACK</v>
          </cell>
          <cell r="C366" t="str">
            <v>Душ. каб. NG- 6901-01GD BLACK (900х900х2200) низкий поддон(16см) стекло ТОНИРОВАННОЕ, 4 места</v>
          </cell>
          <cell r="D366">
            <v>65100</v>
          </cell>
        </row>
        <row r="367">
          <cell r="B367" t="str">
            <v>69010134GQBLACK</v>
          </cell>
          <cell r="C367" t="str">
            <v>Душ. каб. NG- 6901-01GQ BLACK (900х900х2100) низкий поддон(16 см) стекло ТОНИРОВАННОЕ, 4 места</v>
          </cell>
          <cell r="D367">
            <v>65100</v>
          </cell>
        </row>
        <row r="368">
          <cell r="B368" t="str">
            <v>69010134QBLACK</v>
          </cell>
          <cell r="C368" t="str">
            <v>Душ. каб. NG- 6901-01Q BLACK (900х900х2100) низкий поддон(16 см) стекло ТОНИРОВАННОЕ, 4 места</v>
          </cell>
          <cell r="D368">
            <v>58700</v>
          </cell>
        </row>
        <row r="369">
          <cell r="B369" t="str">
            <v>69020134BLACK</v>
          </cell>
          <cell r="C369" t="str">
            <v>Душ. каб. NG- 6902-01 BLACK (1000х1000х2100) низкий поддон (16 см) стекло ТОНИРОВАННОЕ, 4 места</v>
          </cell>
          <cell r="D369">
            <v>64300</v>
          </cell>
        </row>
        <row r="370">
          <cell r="B370" t="str">
            <v>69020134DBLACK</v>
          </cell>
          <cell r="C370" t="str">
            <v>Душ. каб. NG- 6902-01D BLACK (1000х1000х2200) низкий поддон (16 см) стекло ТОНИРОВАННОЕ, 4 места</v>
          </cell>
          <cell r="D370">
            <v>63800</v>
          </cell>
        </row>
        <row r="371">
          <cell r="B371" t="str">
            <v>69020134GBLACK</v>
          </cell>
          <cell r="C371" t="str">
            <v>Душ. каб. NG- 6902-01G BLACK (1000х1000х2100) низкий поддон(16см) стекло ТОНИРОВАННОЕ, 4 места</v>
          </cell>
          <cell r="D371">
            <v>69900</v>
          </cell>
        </row>
        <row r="372">
          <cell r="B372" t="str">
            <v>69020134GDBLACK</v>
          </cell>
          <cell r="C372" t="str">
            <v>Душ. каб. NG- 6902-01GD BLACK (1000х1000х2200) низкий поддон(16 см) стекло ТОНИРОВАННОЕ, 4 места</v>
          </cell>
          <cell r="D372">
            <v>70200</v>
          </cell>
        </row>
        <row r="373">
          <cell r="B373" t="str">
            <v>69020134GQBLACK</v>
          </cell>
          <cell r="C373" t="str">
            <v>Душ. каб. NG- 6902-01GQ BLACK (1000х1000х2100) низкий поддон(16 см) стекло ТОНИРОВАННОЕ, 4 места</v>
          </cell>
          <cell r="D373">
            <v>69000</v>
          </cell>
        </row>
        <row r="374">
          <cell r="B374" t="str">
            <v>69020134QBLACK</v>
          </cell>
          <cell r="C374" t="str">
            <v>Душ. каб. NG- 6902-01Q BLACK (1000х1000х2100) низкий поддон(16 см) стекло ТОНИРОВАННОЕ, 4 места</v>
          </cell>
          <cell r="D374">
            <v>61100</v>
          </cell>
        </row>
        <row r="375">
          <cell r="B375" t="str">
            <v>69120134GQLBLACK</v>
          </cell>
          <cell r="C375" t="str">
            <v>Душ. каб. NG- 6912-01GQL BLACK (1200х800х2100) низкий поддон(16 см) стекло ТОНИРОВАННОЕ,5 мест</v>
          </cell>
          <cell r="D375">
            <v>76200</v>
          </cell>
        </row>
        <row r="376">
          <cell r="B376" t="str">
            <v>69120134GQRBLACK</v>
          </cell>
          <cell r="C376" t="str">
            <v>Душ. каб. NG- 6912-01GQR BLACK (1200х800х2100) низкий поддон(16 см) стекло ТОНИРОВАННОЕ, 5 мест</v>
          </cell>
          <cell r="D376">
            <v>76200</v>
          </cell>
        </row>
        <row r="377">
          <cell r="B377" t="str">
            <v>69120134QLBLACK</v>
          </cell>
          <cell r="C377" t="str">
            <v>Душ. каб. NG- 6912-01QL BLACK (1200х800х2100) низкий поддон (16 см) стекло ТОНИРОВАННОЕ, 4 места</v>
          </cell>
          <cell r="D377">
            <v>69000</v>
          </cell>
        </row>
        <row r="378">
          <cell r="B378" t="str">
            <v>69120134QRBLACK</v>
          </cell>
          <cell r="C378" t="str">
            <v>Душ. каб. NG- 6912-01QR BLACK (1200х800х2100) низкий поддон (16 см) стекло ТОНИРОВАННОЕ,4 места</v>
          </cell>
          <cell r="D378">
            <v>69000</v>
          </cell>
        </row>
        <row r="379">
          <cell r="B379" t="str">
            <v>7010134N</v>
          </cell>
          <cell r="C379" t="str">
            <v>Душ.каб. NG- 701-01N (900х900х2200) низкий поддон(16см) стекло ПОЛОСАТОЕ 4 места</v>
          </cell>
          <cell r="D379">
            <v>49300</v>
          </cell>
        </row>
        <row r="380">
          <cell r="B380" t="str">
            <v>70120134</v>
          </cell>
          <cell r="C380" t="str">
            <v>Душ.каб. NG- 7012-01 (1200х1200х2200) низкий поддон(16см) стекло ПОЛОСАТОЕ 4 места</v>
          </cell>
          <cell r="D380">
            <v>80600</v>
          </cell>
        </row>
        <row r="381">
          <cell r="B381" t="str">
            <v>7020134N</v>
          </cell>
          <cell r="C381" t="str">
            <v>Душ.каб. NG- 702-01N (1000х1000х2200) низкий поддон(16см) стекло ПОЛОСАТОЕ 4 места</v>
          </cell>
          <cell r="D381">
            <v>51000</v>
          </cell>
        </row>
        <row r="382">
          <cell r="B382" t="str">
            <v>7030134LN</v>
          </cell>
          <cell r="C382" t="str">
            <v>Душ.каб. NG- 703-01LN (1200х800х2200) низкий поддон(16см) стекло ПОЛОСАТОЕ 4 места</v>
          </cell>
          <cell r="D382">
            <v>35900</v>
          </cell>
        </row>
        <row r="383">
          <cell r="B383" t="str">
            <v>7030134RN</v>
          </cell>
          <cell r="C383" t="str">
            <v>Душ.каб. NG- 703-01RN (1200х800х2200) низкий поддон(16см) стекло ПОЛОСАТОЕ 4 места</v>
          </cell>
          <cell r="D383">
            <v>35900</v>
          </cell>
        </row>
        <row r="384">
          <cell r="B384" t="str">
            <v>7060134</v>
          </cell>
          <cell r="C384" t="str">
            <v>Душ.каб. NG- 706-01 (900х900х2200) низкий поддон(16см) стекло ПОЛОСАТОЕ 4 места</v>
          </cell>
          <cell r="D384">
            <v>34890</v>
          </cell>
        </row>
        <row r="385">
          <cell r="B385" t="str">
            <v>7080134N</v>
          </cell>
          <cell r="C385" t="str">
            <v>Душ.каб. NG- 708-01N (900х900х2200) высокий поддон(48см) стекло ПОЛОСАТОЕ 4 места</v>
          </cell>
          <cell r="D385">
            <v>45500</v>
          </cell>
        </row>
        <row r="386">
          <cell r="B386" t="str">
            <v>7090134N</v>
          </cell>
          <cell r="C386" t="str">
            <v>Душ.каб. NG- 709-01N (1000х1000х2200) высокий поддон(48см) стекло ПОЛОСАТОЕ ФОРСУНКИ новые 4 места</v>
          </cell>
          <cell r="D386">
            <v>48700</v>
          </cell>
        </row>
        <row r="387">
          <cell r="B387" t="str">
            <v>7100134LN</v>
          </cell>
          <cell r="C387" t="str">
            <v>Душ.каб. NG- 710-01LN (1200х800х2200) высокий поддон(48см) стекло ПОЛОСАТОЕ 4 места</v>
          </cell>
          <cell r="D387">
            <v>42100</v>
          </cell>
        </row>
        <row r="388">
          <cell r="B388" t="str">
            <v>7100134RN</v>
          </cell>
          <cell r="C388" t="str">
            <v>Душ.каб. NG- 710-01RN (1200х800х2200) высокий поддон(48см) стекло ПОЛОСАТОЕ 4 места</v>
          </cell>
          <cell r="D388">
            <v>42100</v>
          </cell>
        </row>
        <row r="389">
          <cell r="B389" t="str">
            <v>7307</v>
          </cell>
          <cell r="C389" t="str">
            <v>Душ.каб. NG- 7307-14 (800х800х2150) высокий поддон(40см) стекло МАТОВОЕ 4 места</v>
          </cell>
          <cell r="D389">
            <v>25200</v>
          </cell>
        </row>
        <row r="390">
          <cell r="B390" t="str">
            <v>7308</v>
          </cell>
          <cell r="C390" t="str">
            <v>Душ.каб. NG- 7308-08 (900х900х2150) высокий поддон(40см) стекло МАТОВОЕ 4 места</v>
          </cell>
          <cell r="D390">
            <v>26200</v>
          </cell>
        </row>
        <row r="391">
          <cell r="B391" t="str">
            <v>7308BK</v>
          </cell>
          <cell r="C391" t="str">
            <v>Душ.каб. NG- 7308-08BK (900х900х2000) высокий поддон(40см) стекло МАТОВОЕ 4 места</v>
          </cell>
          <cell r="D391">
            <v>24300</v>
          </cell>
        </row>
        <row r="392">
          <cell r="B392" t="str">
            <v>7309</v>
          </cell>
          <cell r="C392" t="str">
            <v>Душ.каб. NG- 7309-14 (1000х1000х2150) высокий поддон(40см) стекло МАТОВОЕ 4 места</v>
          </cell>
          <cell r="D392">
            <v>29600</v>
          </cell>
        </row>
        <row r="393">
          <cell r="B393" t="str">
            <v>7310L</v>
          </cell>
          <cell r="C393" t="str">
            <v>Душ.каб. NG- 7310-14L (1200х800х2150) высокий поддон(40см) стекло МАТОВОЕ 4 места</v>
          </cell>
          <cell r="D393">
            <v>31700</v>
          </cell>
        </row>
        <row r="394">
          <cell r="B394" t="str">
            <v>7310R</v>
          </cell>
          <cell r="C394" t="str">
            <v>Душ.каб. NG- 7310-14R (1200х800х2150) высокий поддон(40см) стекло МАТОВОЕ 4 места</v>
          </cell>
          <cell r="D394">
            <v>31700</v>
          </cell>
        </row>
        <row r="395">
          <cell r="B395" t="str">
            <v>7507</v>
          </cell>
          <cell r="C395" t="str">
            <v>Душ.каб. NG- 7507-14BLACK (800х800х2150) высокий поддон(40см) стекло МОЗАИКА 4 места</v>
          </cell>
          <cell r="D395">
            <v>25500</v>
          </cell>
        </row>
        <row r="396">
          <cell r="B396" t="str">
            <v>7508BK</v>
          </cell>
          <cell r="C396" t="str">
            <v>Душ.каб. NG- 7508-08BK BLACK (900х900х2000) высокий поддон(40см) стекло МОЗАИКА 4 места</v>
          </cell>
          <cell r="D396">
            <v>24800</v>
          </cell>
        </row>
        <row r="397">
          <cell r="B397" t="str">
            <v>7508</v>
          </cell>
          <cell r="C397" t="str">
            <v>Душ.каб. NG- 7508-08BLACK (900х900х2150) высокий поддон(40см) стекло МОЗАИКА 4 места</v>
          </cell>
          <cell r="D397">
            <v>26600</v>
          </cell>
        </row>
        <row r="398">
          <cell r="B398" t="str">
            <v>7509</v>
          </cell>
          <cell r="C398" t="str">
            <v>Душ.каб. NG- 7509-14BLACK (1000х1000х2150) высокий поддон(40см) стекло МОЗАИКА 4 места</v>
          </cell>
          <cell r="D398">
            <v>29800</v>
          </cell>
        </row>
        <row r="399">
          <cell r="B399" t="str">
            <v>7510L</v>
          </cell>
          <cell r="C399" t="str">
            <v>Душ.каб. NG- 7510-14L BLACK (1200х800х2150) высокий поддон(40см) стекло МОЗАИКА 4 места</v>
          </cell>
          <cell r="D399">
            <v>31800</v>
          </cell>
        </row>
        <row r="400">
          <cell r="B400" t="str">
            <v>7510R</v>
          </cell>
          <cell r="C400" t="str">
            <v>Душ.каб. NG- 7510-14R BLACK (1200х800х2150) высокий поддон(40см) стекло МОЗАИКА 4 места</v>
          </cell>
          <cell r="D400">
            <v>31800</v>
          </cell>
        </row>
        <row r="401">
          <cell r="B401" t="str">
            <v>7770824NNEW</v>
          </cell>
          <cell r="C401" t="str">
            <v>Душ.каб. NG- 777-08NNEW (900х900х2150) высокий поддон(40см) стекло МАТОВОЕ 4 места</v>
          </cell>
          <cell r="D401">
            <v>19900</v>
          </cell>
        </row>
        <row r="402">
          <cell r="B402" t="str">
            <v>83081424</v>
          </cell>
          <cell r="C402" t="str">
            <v>Душ.каб. NG- 8308-14 (900х900х2100) высокий поддон(40см), стекло МАТОВОЕ белые профиля 4 места</v>
          </cell>
          <cell r="D402">
            <v>23000</v>
          </cell>
        </row>
        <row r="403">
          <cell r="B403" t="str">
            <v>9010135</v>
          </cell>
          <cell r="C403" t="str">
            <v>Душ.каб. NG- 901-01 (900х900х2200) низкий поддон стекло ТОНИРОВАННОЕ 5 мест</v>
          </cell>
          <cell r="D403">
            <v>65200</v>
          </cell>
        </row>
        <row r="404">
          <cell r="B404" t="str">
            <v>9020135</v>
          </cell>
          <cell r="C404" t="str">
            <v>Душ.каб. NG- 902-01 (1000х1000х2200) низкий поддон(16см) стекло ТОНИРОВАННОЕ 5 мест</v>
          </cell>
          <cell r="D404">
            <v>69800</v>
          </cell>
        </row>
        <row r="405">
          <cell r="B405" t="str">
            <v>9030135L</v>
          </cell>
          <cell r="C405" t="str">
            <v>Душ.каб. NG- 903-01L (1200х8002200) низкий поддон(16см) стекло ТОНИРОВАННОЕ 5 мест</v>
          </cell>
          <cell r="D405">
            <v>73000</v>
          </cell>
        </row>
        <row r="406">
          <cell r="B406" t="str">
            <v>9030135R</v>
          </cell>
          <cell r="C406" t="str">
            <v>Душ.каб. NG- 903-01R (1200х800х2200) низкий поддон(16см) стекло ТОНИРОВАННОЕ 5 мест</v>
          </cell>
          <cell r="D406">
            <v>73000</v>
          </cell>
        </row>
        <row r="407">
          <cell r="B407" t="str">
            <v>9040135L</v>
          </cell>
          <cell r="C407" t="str">
            <v>Душ.каб. NG- 904-01L (1310х800х2200) низкий поддон(16см)  стекло ТОНИРОВАННОЕ 5 мест</v>
          </cell>
          <cell r="D407">
            <v>77900</v>
          </cell>
        </row>
        <row r="408">
          <cell r="B408" t="str">
            <v>9040135R</v>
          </cell>
          <cell r="C408" t="str">
            <v>Душ.каб. NG- 904-01R (1310х800х2200) низкий поддон(16см) стекло ТОНИРОВАННОЕ 5 мест</v>
          </cell>
          <cell r="D408">
            <v>77900</v>
          </cell>
        </row>
        <row r="409">
          <cell r="B409" t="str">
            <v>9080134</v>
          </cell>
          <cell r="C409" t="str">
            <v>Душ.каб. NG- 908-01 (900х900х2200) высокий поддон(46см) стекло ТОНИРОВАННОЕ 4 места</v>
          </cell>
          <cell r="D409">
            <v>57500</v>
          </cell>
        </row>
        <row r="410">
          <cell r="B410" t="str">
            <v>9090134</v>
          </cell>
          <cell r="C410" t="str">
            <v>Душ.каб. NG- 909-01 (1000х1000х2200) высокий поддон(46см) стекло ТОНИРОВАННОЕ 4 места</v>
          </cell>
          <cell r="D410">
            <v>50000</v>
          </cell>
        </row>
        <row r="411">
          <cell r="B411" t="str">
            <v>9100134R</v>
          </cell>
          <cell r="C411" t="str">
            <v>Душ.каб. NG- 910-01R (1200х800х2200) высокий поддон(46см) стекло ТОНИРОВАННОЕ 4 места</v>
          </cell>
          <cell r="D411">
            <v>65300</v>
          </cell>
        </row>
        <row r="412">
          <cell r="B412" t="str">
            <v>9110134</v>
          </cell>
          <cell r="C412" t="str">
            <v>Душ.каб. NG- 911-01 (1150х1150х2200) высокий поддон стекло ТОНИРОВАННОЕ 4 места</v>
          </cell>
          <cell r="D412">
            <v>83300</v>
          </cell>
        </row>
        <row r="413">
          <cell r="B413" t="str">
            <v>9170134N</v>
          </cell>
          <cell r="C413" t="str">
            <v>Душ.каб. NG- 917-01N (1350х1350х2200) высокий поддон(53см) стекло ТОНИРОВАННОЕ 4 места</v>
          </cell>
          <cell r="D413">
            <v>96300</v>
          </cell>
        </row>
        <row r="414">
          <cell r="B414" t="str">
            <v>9180134N</v>
          </cell>
          <cell r="C414" t="str">
            <v>Душ.каб. NG- 918-01N (1500х1500х2200) высокий поддон(53см) стекло ТОНИРОВАННОЕ 4 места</v>
          </cell>
          <cell r="D414">
            <v>116000</v>
          </cell>
        </row>
        <row r="415">
          <cell r="B415" t="str">
            <v>7701DG</v>
          </cell>
          <cell r="C415" t="str">
            <v>Душ.каб. NG-7701DG (900x900х2100)  низкий поддон (15см) стенки ЗОЛОТО 3 места</v>
          </cell>
          <cell r="D415">
            <v>52900</v>
          </cell>
        </row>
        <row r="416">
          <cell r="B416" t="str">
            <v>7701DW</v>
          </cell>
          <cell r="C416" t="str">
            <v>Душ.каб. NG-7701DW (900x900х2100)  низкий поддон (15см) стенки БЕЛЫЕ 3 места</v>
          </cell>
          <cell r="D416">
            <v>52900</v>
          </cell>
        </row>
        <row r="417">
          <cell r="B417" t="str">
            <v>7701G</v>
          </cell>
          <cell r="C417" t="str">
            <v>Душ.каб. NG-7701G (900x900х2100)  низкий поддон (15см) стенки ЗОЛОТО 3 места</v>
          </cell>
          <cell r="D417">
            <v>49500</v>
          </cell>
        </row>
        <row r="418">
          <cell r="B418" t="str">
            <v>7701W</v>
          </cell>
          <cell r="C418" t="str">
            <v>Душ.каб. NG-7701W (900x900х2100)  низкий поддон (15см) стенки БЕЛЫЕ 3 места</v>
          </cell>
          <cell r="D418">
            <v>49500</v>
          </cell>
        </row>
        <row r="419">
          <cell r="B419" t="str">
            <v>7702DG</v>
          </cell>
          <cell r="C419" t="str">
            <v>Душ.каб. NG-7702DG (1000x1000х2100)  низкий поддон (15см) стенки ЗОЛОТО 3 места</v>
          </cell>
          <cell r="D419">
            <v>56800</v>
          </cell>
        </row>
        <row r="420">
          <cell r="B420" t="str">
            <v>7702DW</v>
          </cell>
          <cell r="C420" t="str">
            <v>Душ.каб. NG-7702DW (1000x1000х2100)  низкий поддон (15см) стенки БЕЛЫЕ 3 места</v>
          </cell>
          <cell r="D420">
            <v>56800</v>
          </cell>
        </row>
        <row r="421">
          <cell r="B421" t="str">
            <v>7702G</v>
          </cell>
          <cell r="C421" t="str">
            <v>Душ.каб. NG-7702G (1000x1000х2100)  низкий поддон (15см) стенки ЗОЛОТО 3 места</v>
          </cell>
          <cell r="D421">
            <v>54000</v>
          </cell>
        </row>
        <row r="422">
          <cell r="B422" t="str">
            <v>7702W</v>
          </cell>
          <cell r="C422" t="str">
            <v>Душ.каб. NG-7702W (1000x1000х2100)  низкий поддон (15см) стенки БЕЛЫЕ 3 места</v>
          </cell>
          <cell r="D422">
            <v>54000</v>
          </cell>
        </row>
        <row r="423">
          <cell r="B423" t="str">
            <v>7710G</v>
          </cell>
          <cell r="C423" t="str">
            <v>Душ.каб. NG-7710G (1000x1000х2150) высокий поддон стенки ЗОЛОТО 4 места</v>
          </cell>
          <cell r="D423">
            <v>59500</v>
          </cell>
        </row>
        <row r="424">
          <cell r="B424" t="str">
            <v>7710W</v>
          </cell>
          <cell r="C424" t="str">
            <v>Душ.каб. NG-7710W (1000x1000х2150) высокий поддон стенки БЕЛЫЕ 4 места</v>
          </cell>
          <cell r="D424">
            <v>59500</v>
          </cell>
        </row>
        <row r="425">
          <cell r="B425" t="str">
            <v>7711GBK</v>
          </cell>
          <cell r="C425" t="str">
            <v>Душ.каб. NG-7711GBK (900x1200х2100) низкий поддон стенки ЗОЛОТО БЕЗ КРЫШИ 5 мест</v>
          </cell>
          <cell r="D425">
            <v>70800</v>
          </cell>
        </row>
        <row r="426">
          <cell r="B426" t="str">
            <v>7711GL</v>
          </cell>
          <cell r="C426" t="str">
            <v>Душ.каб. NG-7711GL (900x1200х2150) низкий поддон стенки ЗОЛОТО 6 мест</v>
          </cell>
          <cell r="D426">
            <v>82200</v>
          </cell>
        </row>
        <row r="427">
          <cell r="B427" t="str">
            <v>7711GR</v>
          </cell>
          <cell r="C427" t="str">
            <v>Душ.каб. NG-7711GR (900x1200х2150) низкий поддон стенки ЗОЛОТО 6 мест</v>
          </cell>
          <cell r="D427">
            <v>82200</v>
          </cell>
        </row>
        <row r="428">
          <cell r="B428" t="str">
            <v>7711WBK</v>
          </cell>
          <cell r="C428" t="str">
            <v>Душ.каб. NG-7711WBK (900x1200х2100) низкий поддон стенки БЕЛЫЕ БЕЗ КРЫШИ 5 мест</v>
          </cell>
          <cell r="D428">
            <v>70800</v>
          </cell>
        </row>
        <row r="429">
          <cell r="B429" t="str">
            <v>7711WL</v>
          </cell>
          <cell r="C429" t="str">
            <v>Душ.каб. NG-7711WL (900x1200х2150) низкий поддон стенки БЕЛЫЕ 6 мест</v>
          </cell>
          <cell r="D429">
            <v>82200</v>
          </cell>
        </row>
        <row r="430">
          <cell r="B430" t="str">
            <v>7711WR</v>
          </cell>
          <cell r="C430" t="str">
            <v>Душ.каб. NG-7711WR (900x1200х2150) низкий поддон стенки БЕЛЫЕ 6 мест</v>
          </cell>
          <cell r="D430">
            <v>82200</v>
          </cell>
        </row>
        <row r="431">
          <cell r="B431" t="str">
            <v>7712BR</v>
          </cell>
          <cell r="C431" t="str">
            <v>Душ.каб. NG-7712BR (800x1200х2150) высокий поддон стенки ЧЕРНЫЕ 4 места</v>
          </cell>
          <cell r="D431">
            <v>47400</v>
          </cell>
        </row>
        <row r="432">
          <cell r="B432" t="str">
            <v>7712GL</v>
          </cell>
          <cell r="C432" t="str">
            <v>Душ.каб. NG-7712GL (800x1200х2150) высокий поддон стенки ЗОЛОТО 4 места</v>
          </cell>
          <cell r="D432">
            <v>63900</v>
          </cell>
        </row>
        <row r="433">
          <cell r="B433" t="str">
            <v>7712GR</v>
          </cell>
          <cell r="C433" t="str">
            <v>Душ.каб. NG-7712GR (800x1200х2150) высокий поддон стенки ЗОЛОТО 4 места</v>
          </cell>
          <cell r="D433">
            <v>63900</v>
          </cell>
        </row>
        <row r="434">
          <cell r="B434" t="str">
            <v>7712WL</v>
          </cell>
          <cell r="C434" t="str">
            <v>Душ.каб. NG-7712WL (800x1200х2150) высокий поддон стенки БЕЛЫЕ 4 места</v>
          </cell>
          <cell r="D434">
            <v>63900</v>
          </cell>
        </row>
        <row r="435">
          <cell r="B435" t="str">
            <v>7712WR</v>
          </cell>
          <cell r="C435" t="str">
            <v>Душ.каб. NG-7712WR (800x1200х2150) высокий поддон стенки БЕЛЫЕ 4 места</v>
          </cell>
          <cell r="D435">
            <v>63900</v>
          </cell>
        </row>
        <row r="436">
          <cell r="B436" t="str">
            <v>7713WL</v>
          </cell>
          <cell r="C436" t="str">
            <v>Душ.каб. NG-7713WL (820x1200х2150) низкий поддон стенки БЕЛЫЕ 5 мест</v>
          </cell>
          <cell r="D436">
            <v>82000</v>
          </cell>
        </row>
        <row r="437">
          <cell r="B437" t="str">
            <v>7713WR</v>
          </cell>
          <cell r="C437" t="str">
            <v>Душ.каб. NG-7713WR (820x1200х2150) низкий поддон стенки БЕЛЫЕ 5 мест</v>
          </cell>
          <cell r="D437">
            <v>82000</v>
          </cell>
        </row>
        <row r="438">
          <cell r="B438" t="str">
            <v>7714G</v>
          </cell>
          <cell r="C438" t="str">
            <v>Душ.каб. NG-7714G (1000x900х2150) низкий поддон стенки ЗОЛОТО 5 мест</v>
          </cell>
          <cell r="D438">
            <v>80800</v>
          </cell>
        </row>
        <row r="439">
          <cell r="B439" t="str">
            <v>7714W</v>
          </cell>
          <cell r="C439" t="str">
            <v>Душ.каб. NG-7714W (1000x900х2150) низкий поддон стенки БЕЛЫЕ 5 мест</v>
          </cell>
          <cell r="D439">
            <v>80800</v>
          </cell>
        </row>
        <row r="440">
          <cell r="B440" t="str">
            <v>7715G</v>
          </cell>
          <cell r="C440" t="str">
            <v>Душ.каб. NG-7715G (900x900х2150) низкий поддон стенки ЗОЛОТО 4 мест</v>
          </cell>
          <cell r="D440">
            <v>71400</v>
          </cell>
        </row>
        <row r="441">
          <cell r="B441" t="str">
            <v>7715GBK</v>
          </cell>
          <cell r="C441" t="str">
            <v>Душ.каб. NG-7715GBK (900x900х2100) низкий поддон стенки ЗОЛОТО БЕЗ КРЫШИ 4 места</v>
          </cell>
          <cell r="D441">
            <v>57400</v>
          </cell>
        </row>
        <row r="442">
          <cell r="B442" t="str">
            <v>7715W</v>
          </cell>
          <cell r="C442" t="str">
            <v>Душ.каб. NG-7715W (900x900х2150) низкий поддон стенки БЕЛЫЕ 4 мест</v>
          </cell>
          <cell r="D442">
            <v>71400</v>
          </cell>
        </row>
        <row r="443">
          <cell r="B443" t="str">
            <v>7715WBK</v>
          </cell>
          <cell r="C443" t="str">
            <v>Душ.каб. NG-7715WBK (900x900х2100) низкий поддон стенки БЕЛЫЕ БЕЗ КРЫШИ 4 места</v>
          </cell>
          <cell r="D443">
            <v>57400</v>
          </cell>
        </row>
        <row r="444">
          <cell r="B444" t="str">
            <v>7716BR</v>
          </cell>
          <cell r="C444" t="str">
            <v>Душ.каб. NG-7716BR (820x1200х2150) высокий поддон стенки  ЧЕРНЫЕ 5 мест</v>
          </cell>
          <cell r="D444">
            <v>58000</v>
          </cell>
        </row>
        <row r="445">
          <cell r="B445" t="str">
            <v>7716WL</v>
          </cell>
          <cell r="C445" t="str">
            <v>Душ.каб. NG-7716WL (820x1200х2150) высокий поддон стенки  БЕЛЫЕ 5 мест</v>
          </cell>
          <cell r="D445">
            <v>58000</v>
          </cell>
        </row>
        <row r="446">
          <cell r="B446" t="str">
            <v>7717G</v>
          </cell>
          <cell r="C446" t="str">
            <v>Душ.каб. NG-7717G (1000x1000х2150) низкий поддон стенки ЗОЛОТО 4 места</v>
          </cell>
          <cell r="D446">
            <v>76300</v>
          </cell>
        </row>
        <row r="447">
          <cell r="B447" t="str">
            <v>7717GBK</v>
          </cell>
          <cell r="C447" t="str">
            <v>Душ.каб. NG-7717GBK (1000x1000х2100) низкий поддон стенки ЗОЛОТО БЕЗ КРЫШИ 4 места</v>
          </cell>
          <cell r="D447">
            <v>67400</v>
          </cell>
        </row>
        <row r="448">
          <cell r="B448" t="str">
            <v>7717W</v>
          </cell>
          <cell r="C448" t="str">
            <v>Душ.каб. NG-7717W (1000x1000х2150) низкий поддон стенки БЕЛЫЕ 4 места</v>
          </cell>
          <cell r="D448">
            <v>76300</v>
          </cell>
        </row>
        <row r="449">
          <cell r="B449" t="str">
            <v>7717WBK</v>
          </cell>
          <cell r="C449" t="str">
            <v>Душ.каб. NG-7717WBK (1000x1000х2100) низкий поддон стенки БЕЛЫЕ БЕЗ КРЫШИ 4 места</v>
          </cell>
          <cell r="D449">
            <v>67400</v>
          </cell>
        </row>
        <row r="450">
          <cell r="B450" t="str">
            <v>7717WD</v>
          </cell>
          <cell r="C450" t="str">
            <v>Душ.каб. NG-7717WD (1000x1000х2150) низкий поддон стенки ДЕРЕВЯННЫЕ 6 места</v>
          </cell>
          <cell r="D450">
            <v>81700</v>
          </cell>
        </row>
        <row r="451">
          <cell r="B451" t="str">
            <v>7744G</v>
          </cell>
          <cell r="C451" t="str">
            <v>Душ.каб. NG-7744G (1200x1200х2150) высокий поддон стенки ЗОЛОТО 4 места</v>
          </cell>
          <cell r="D451">
            <v>78300</v>
          </cell>
        </row>
        <row r="452">
          <cell r="B452" t="str">
            <v>7744W</v>
          </cell>
          <cell r="C452" t="str">
            <v>Душ.каб. NG-7744W (1200x1200х2150) высокий поддон стенки БЕЛЫЕ 4 места</v>
          </cell>
          <cell r="D452">
            <v>78300</v>
          </cell>
        </row>
        <row r="453">
          <cell r="B453" t="str">
            <v>7790G</v>
          </cell>
          <cell r="C453" t="str">
            <v>Душ.каб. NG-7790G (900x900х2150) высокий поддон стенки ЗОЛОТО 4 места</v>
          </cell>
          <cell r="D453">
            <v>59500</v>
          </cell>
        </row>
        <row r="454">
          <cell r="B454" t="str">
            <v>7790W</v>
          </cell>
          <cell r="C454" t="str">
            <v>Душ.каб. NG-7790W (900x900х2150) высокий поддон стенки БЕЛЫЕ 4 места</v>
          </cell>
          <cell r="D454">
            <v>59500</v>
          </cell>
        </row>
        <row r="455">
          <cell r="B455" t="str">
            <v>7799GBK</v>
          </cell>
          <cell r="C455" t="str">
            <v>Душ.каб. NG-7799GBK (900x900х2100) низкий поддон стенки ЗОЛОТО БЕЗ КРЫШИ 4 места</v>
          </cell>
          <cell r="D455">
            <v>63500</v>
          </cell>
        </row>
        <row r="456">
          <cell r="B456" t="str">
            <v>7799WBK</v>
          </cell>
          <cell r="C456" t="str">
            <v>Душ.каб. NG-7799WBK (900x900х2100) низкий поддон стенки БЕЛЫЕ БЕЗ КРЫШИ 4 места</v>
          </cell>
          <cell r="D456">
            <v>63500</v>
          </cell>
        </row>
        <row r="457">
          <cell r="B457" t="str">
            <v>W1018A</v>
          </cell>
          <cell r="C457" t="str">
            <v>Душ.каб. W1018A - (1000х1000х2200) высокий поддон стекло ПРОЗРАЧНОЕ  2 места</v>
          </cell>
          <cell r="D457">
            <v>130661</v>
          </cell>
        </row>
        <row r="458">
          <cell r="B458" t="str">
            <v>W1019R</v>
          </cell>
          <cell r="C458" t="str">
            <v>Душ.каб. W1019R - (900х900х2170) низкий поддон стекло ПРОЗРАЧНОЕ 2 места</v>
          </cell>
          <cell r="D458">
            <v>119000</v>
          </cell>
        </row>
        <row r="459">
          <cell r="B459" t="str">
            <v>W1020BR</v>
          </cell>
          <cell r="C459" t="str">
            <v>Душ.каб. W1020BR - (1200х850х2200) низкий поддон стекло ПРОЗРАЧНОЕ  3 места</v>
          </cell>
          <cell r="D459">
            <v>136404</v>
          </cell>
        </row>
        <row r="460">
          <cell r="B460" t="str">
            <v>WU106B</v>
          </cell>
          <cell r="C460" t="str">
            <v>Душ.каб. WU106B - (950х950х2200) высокий поддон стекло ПРОЗРАЧНОЕ 2 места (поддон 30 см)</v>
          </cell>
          <cell r="D460">
            <v>163128</v>
          </cell>
        </row>
        <row r="461">
          <cell r="B461" t="str">
            <v>BR-109-100</v>
          </cell>
          <cell r="C461" t="str">
            <v>Душ.ограждение BR-109-100 100*100*200 1 место</v>
          </cell>
          <cell r="D461">
            <v>15540</v>
          </cell>
        </row>
        <row r="462">
          <cell r="B462" t="str">
            <v>BR-109-90</v>
          </cell>
          <cell r="C462" t="str">
            <v>Душ.ограждение BR-109-90 90*90*200 1 место</v>
          </cell>
          <cell r="D462">
            <v>14420</v>
          </cell>
        </row>
        <row r="463">
          <cell r="B463" t="str">
            <v>GR-0090</v>
          </cell>
          <cell r="C463" t="str">
            <v>Душ.ограждение GR-0090 Classic 90*90*190 полукруг, двери раздвижные 1 место</v>
          </cell>
          <cell r="D463">
            <v>23800</v>
          </cell>
        </row>
        <row r="464">
          <cell r="B464" t="str">
            <v>GR-1090</v>
          </cell>
          <cell r="C464" t="str">
            <v>Душ.ограждение GR-1090 Cosmo 90*90*190 квадрат, двери раздвижные 2 места</v>
          </cell>
          <cell r="D464">
            <v>34900</v>
          </cell>
        </row>
        <row r="465">
          <cell r="B465" t="str">
            <v>GR-1100</v>
          </cell>
          <cell r="C465" t="str">
            <v>Душ.ограждение GR-1100 Cosmo 100*100*190 квадрат, двери раздвижные 2 места</v>
          </cell>
          <cell r="D465">
            <v>36300</v>
          </cell>
        </row>
        <row r="466">
          <cell r="B466" t="str">
            <v>GR-1110L</v>
          </cell>
          <cell r="C466" t="str">
            <v>Душ.ограждение GR-1110L Cosmo 110*90*190 прямоугольник, двери раздвижные 2 места</v>
          </cell>
          <cell r="D466">
            <v>36500</v>
          </cell>
        </row>
        <row r="467">
          <cell r="B467" t="str">
            <v>GR-1110R</v>
          </cell>
          <cell r="C467" t="str">
            <v>Душ.ограждение GR-1110R Cosmo 110*90*190 прямоугольник, двери раздвижные 2 места</v>
          </cell>
          <cell r="D467">
            <v>36500</v>
          </cell>
        </row>
        <row r="468">
          <cell r="B468" t="str">
            <v>GR-1120L</v>
          </cell>
          <cell r="C468" t="str">
            <v>Душ.ограждение GR-1120L Cosmo 120*90*190 прямоугольник, двери раздвижные 2 места</v>
          </cell>
          <cell r="D468">
            <v>37300</v>
          </cell>
        </row>
        <row r="469">
          <cell r="B469" t="str">
            <v>GR-1120R</v>
          </cell>
          <cell r="C469" t="str">
            <v>Душ.ограждение GR-1120R Cosmo 120*90*190 прямоугольник, двери раздвижные 2 места</v>
          </cell>
          <cell r="D469">
            <v>37300</v>
          </cell>
        </row>
        <row r="470">
          <cell r="B470" t="str">
            <v>GR-3090</v>
          </cell>
          <cell r="C470" t="str">
            <v>Душ.ограждение GR-3090 Galaxy 90*90*190 квадрат, двери раздвижные 2 места</v>
          </cell>
          <cell r="D470">
            <v>29300</v>
          </cell>
        </row>
        <row r="471">
          <cell r="B471" t="str">
            <v>GR-3100</v>
          </cell>
          <cell r="C471" t="str">
            <v>Душ.ограждение GR-3100 Galaxy 100*100*190 квадрат, двери раздвижные 2 места</v>
          </cell>
          <cell r="D471">
            <v>30700</v>
          </cell>
        </row>
        <row r="472">
          <cell r="B472" t="str">
            <v>GR-3110L</v>
          </cell>
          <cell r="C472" t="str">
            <v>Душ.ограждение GR-3110L Galaxy 110*80*190 прямоугольник, двери раздвижные 2 места</v>
          </cell>
          <cell r="D472">
            <v>30700</v>
          </cell>
        </row>
        <row r="473">
          <cell r="B473" t="str">
            <v>GR-3110R</v>
          </cell>
          <cell r="C473" t="str">
            <v>Душ.ограждение GR-3110R Galaxy 110*80*190 прямоугольник, двери раздвижные 2 места</v>
          </cell>
          <cell r="D473">
            <v>30700</v>
          </cell>
        </row>
        <row r="474">
          <cell r="B474" t="str">
            <v>GR-3120L</v>
          </cell>
          <cell r="C474" t="str">
            <v>Душ.ограждение GR-3120L Galaxy 120*80*190 прямоугольник, двери раздвижные 2 места</v>
          </cell>
          <cell r="D474">
            <v>31800</v>
          </cell>
        </row>
        <row r="475">
          <cell r="B475" t="str">
            <v>GR-3120R</v>
          </cell>
          <cell r="C475" t="str">
            <v>Душ.ограждение GR-3120R Galaxy 120*80*190 прямоугольник, двери раздвижные 2 места</v>
          </cell>
          <cell r="D475">
            <v>31800</v>
          </cell>
        </row>
        <row r="476">
          <cell r="B476" t="str">
            <v>GR-3130L</v>
          </cell>
          <cell r="C476" t="str">
            <v>Душ.ограждение GR-3130L Galaxy 130*90*190 прямоугольник, двери раздвижные 2 места</v>
          </cell>
          <cell r="D476">
            <v>16800</v>
          </cell>
        </row>
        <row r="477">
          <cell r="B477" t="str">
            <v>GR-4090</v>
          </cell>
          <cell r="C477" t="str">
            <v>Душ.ограждение GR-4090 Galaxy 90*90*190 полукруг, двери раздвижные 2 места</v>
          </cell>
          <cell r="D477">
            <v>29600</v>
          </cell>
        </row>
        <row r="478">
          <cell r="B478" t="str">
            <v>GR-4100</v>
          </cell>
          <cell r="C478" t="str">
            <v>Душ.ограждение GR-4100 Galaxy 100*100*190 полукруг, двери раздвижные 2 места</v>
          </cell>
          <cell r="D478">
            <v>31300</v>
          </cell>
        </row>
        <row r="479">
          <cell r="B479" t="str">
            <v>GR-4110L</v>
          </cell>
          <cell r="C479" t="str">
            <v>Душ.ограждение GR-4110L Galaxy 110*80*190 двери раздвижные 2 места</v>
          </cell>
          <cell r="D479">
            <v>30700</v>
          </cell>
        </row>
        <row r="480">
          <cell r="B480" t="str">
            <v>GR-4110R</v>
          </cell>
          <cell r="C480" t="str">
            <v>Душ.ограждение GR-4110R Galaxy 110*80*190 двери раздвижные 2 места</v>
          </cell>
          <cell r="D480">
            <v>30700</v>
          </cell>
        </row>
        <row r="481">
          <cell r="B481" t="str">
            <v>GR-4120L</v>
          </cell>
          <cell r="C481" t="str">
            <v>Душ.ограждение GR-4120L Galaxy 120*80*190 двери раздвижные 2 места</v>
          </cell>
          <cell r="D481">
            <v>32500</v>
          </cell>
        </row>
        <row r="482">
          <cell r="B482" t="str">
            <v>GR-4120R</v>
          </cell>
          <cell r="C482" t="str">
            <v>Душ.ограждение GR-4120R Galaxy 120*80*190 двери раздвижные 2 места</v>
          </cell>
          <cell r="D482">
            <v>32500</v>
          </cell>
        </row>
        <row r="483">
          <cell r="B483" t="str">
            <v>GR-4121L</v>
          </cell>
          <cell r="C483" t="str">
            <v>Душ.ограждение GR-4121L Galaxy 120*90*190 двери раздвижные 2 места</v>
          </cell>
          <cell r="D483">
            <v>32900</v>
          </cell>
        </row>
        <row r="484">
          <cell r="B484" t="str">
            <v>GR-4121R</v>
          </cell>
          <cell r="C484" t="str">
            <v>Душ.ограждение GR-4121R Galaxy 120*90*190 двери раздвижные 2 места</v>
          </cell>
          <cell r="D484">
            <v>32900</v>
          </cell>
        </row>
        <row r="485">
          <cell r="B485" t="str">
            <v>GR-4130L</v>
          </cell>
          <cell r="C485" t="str">
            <v>Душ.ограждение GR-4130L Galaxy 130*90*190 двери раздвижные 2 места</v>
          </cell>
          <cell r="D485">
            <v>15400</v>
          </cell>
        </row>
        <row r="486">
          <cell r="B486" t="str">
            <v>GR-5090</v>
          </cell>
          <cell r="C486" t="str">
            <v>Душ.ограждение GR-5090 Style 90*90*190 полукруг, дверь распашная 1 место</v>
          </cell>
          <cell r="D486">
            <v>37300</v>
          </cell>
        </row>
        <row r="487">
          <cell r="B487" t="str">
            <v>GR-6090</v>
          </cell>
          <cell r="C487" t="str">
            <v>Душ.ограждение GR-6090 Style 90*90*190 квадрат, дверь распашная 2 места</v>
          </cell>
          <cell r="D487">
            <v>36100</v>
          </cell>
        </row>
        <row r="488">
          <cell r="B488" t="str">
            <v>GR-7090</v>
          </cell>
          <cell r="C488" t="str">
            <v>Душ.ограждение GR-7090 Classic 90*90*190 полукруг, дверь распашная 1 место</v>
          </cell>
          <cell r="D488">
            <v>33300</v>
          </cell>
        </row>
        <row r="489">
          <cell r="B489" t="str">
            <v>GR-8090</v>
          </cell>
          <cell r="C489" t="str">
            <v>Душ.ограждение GR-8090 Classic 90*90*185 трапеция, дверь распашная 2 места</v>
          </cell>
          <cell r="D489">
            <v>33800</v>
          </cell>
        </row>
        <row r="490">
          <cell r="B490" t="str">
            <v>GR-9120L</v>
          </cell>
          <cell r="C490" t="str">
            <v>Душ.ограждение GR-9120L Classic 120*80*185 с ПОДДОНОМ двери раздвижные 2 места</v>
          </cell>
          <cell r="D490">
            <v>65700</v>
          </cell>
        </row>
        <row r="491">
          <cell r="B491" t="str">
            <v>GR-9120R</v>
          </cell>
          <cell r="C491" t="str">
            <v>Душ.ограждение GR-9120R Classic 120*80*185 с ПОДДОНОМ двери раздвижные 2 места</v>
          </cell>
          <cell r="D491">
            <v>65700</v>
          </cell>
        </row>
        <row r="492">
          <cell r="B492" t="str">
            <v>PR-100G</v>
          </cell>
          <cell r="C492" t="str">
            <v>Душ.ограждение PR-100G (100x100x200) GROSSMAN 1 место</v>
          </cell>
          <cell r="D492">
            <v>46400</v>
          </cell>
        </row>
        <row r="493">
          <cell r="B493" t="str">
            <v>PR-100GD</v>
          </cell>
          <cell r="C493" t="str">
            <v>Душ.ограждение PR-100GD (100x100x200) GROSSMAN 1 место</v>
          </cell>
          <cell r="D493">
            <v>56400</v>
          </cell>
        </row>
        <row r="494">
          <cell r="B494" t="str">
            <v>PR-100S</v>
          </cell>
          <cell r="C494" t="str">
            <v>Душ.ограждение PR-100S (100x100x200) GROSSMAN 1 место</v>
          </cell>
          <cell r="D494">
            <v>47000</v>
          </cell>
        </row>
        <row r="495">
          <cell r="B495" t="str">
            <v>PR-100SD</v>
          </cell>
          <cell r="C495" t="str">
            <v>Душ.ограждение PR-100SD (100x100x200) GROSSMAN 1 место</v>
          </cell>
          <cell r="D495">
            <v>44400</v>
          </cell>
        </row>
        <row r="496">
          <cell r="B496" t="str">
            <v>PR-100SQ</v>
          </cell>
          <cell r="C496" t="str">
            <v>Душ.ограждение PR-100SQ (100x100x200) GROSSMAN 1 место</v>
          </cell>
          <cell r="D496">
            <v>51200</v>
          </cell>
        </row>
        <row r="497">
          <cell r="B497" t="str">
            <v>PR-120GL</v>
          </cell>
          <cell r="C497" t="str">
            <v>Душ.ограждение PR-120GL (120x80x200) GROSSMAN 1 место</v>
          </cell>
          <cell r="D497">
            <v>19460</v>
          </cell>
        </row>
        <row r="498">
          <cell r="B498" t="str">
            <v>PR-120GQL</v>
          </cell>
          <cell r="C498" t="str">
            <v>Душ.ограждение PR-120GQL (120x80x200) GROSSMAN 1 место</v>
          </cell>
          <cell r="D498">
            <v>18900</v>
          </cell>
        </row>
        <row r="499">
          <cell r="B499" t="str">
            <v>PR-120GR</v>
          </cell>
          <cell r="C499" t="str">
            <v>Душ.ограждение PR-120GR (120x80x200) GROSSMAN 1 место</v>
          </cell>
          <cell r="D499">
            <v>19460</v>
          </cell>
        </row>
        <row r="500">
          <cell r="B500" t="str">
            <v>PR-120RGQR</v>
          </cell>
          <cell r="C500" t="str">
            <v>Душ.ограждение PR-120RGQR (120x80x200) GROSSMAN 1 место</v>
          </cell>
          <cell r="D500">
            <v>18200</v>
          </cell>
        </row>
        <row r="501">
          <cell r="B501" t="str">
            <v>PR-120SL</v>
          </cell>
          <cell r="C501" t="str">
            <v>Душ.ограждение PR-120SL (120x80x200) GROSSMAN 1 место</v>
          </cell>
          <cell r="D501">
            <v>49400</v>
          </cell>
        </row>
        <row r="502">
          <cell r="B502" t="str">
            <v>PR-120SQL</v>
          </cell>
          <cell r="C502" t="str">
            <v>Душ.ограждение PR-120SQL (120x80x200) GROSSMAN 1 место</v>
          </cell>
          <cell r="D502">
            <v>47600</v>
          </cell>
        </row>
        <row r="503">
          <cell r="B503" t="str">
            <v>PR-120SQR</v>
          </cell>
          <cell r="C503" t="str">
            <v>Душ.ограждение PR-120SQR (120x80x200) GROSSMAN 1 место</v>
          </cell>
          <cell r="D503">
            <v>47600</v>
          </cell>
        </row>
        <row r="504">
          <cell r="B504" t="str">
            <v>PR-120SR</v>
          </cell>
          <cell r="C504" t="str">
            <v>Душ.ограждение PR-120SR (120x80x200) GROSSMAN 1 место</v>
          </cell>
          <cell r="D504">
            <v>49400</v>
          </cell>
        </row>
        <row r="505">
          <cell r="B505" t="str">
            <v>PR-90G</v>
          </cell>
          <cell r="C505" t="str">
            <v>Душ.ограждение PR-90G (90x90x200) GROSSMAN 1 место</v>
          </cell>
          <cell r="D505">
            <v>46000</v>
          </cell>
        </row>
        <row r="506">
          <cell r="B506" t="str">
            <v>PR-90GD</v>
          </cell>
          <cell r="C506" t="str">
            <v>Душ.ограждение PR-90GD (90x90x200) GROSSMAN 1 место</v>
          </cell>
          <cell r="D506">
            <v>43500</v>
          </cell>
        </row>
        <row r="507">
          <cell r="B507" t="str">
            <v>PR-90S</v>
          </cell>
          <cell r="C507" t="str">
            <v>Душ.ограждение PR-90S (90x90x200) GROSSMAN 1 место</v>
          </cell>
          <cell r="D507">
            <v>42900</v>
          </cell>
        </row>
        <row r="508">
          <cell r="B508" t="str">
            <v>PR-90SD</v>
          </cell>
          <cell r="C508" t="str">
            <v>Душ.ограждение PR-90SD (90x90x200) GROSSMAN 1 место</v>
          </cell>
          <cell r="D508">
            <v>38700</v>
          </cell>
        </row>
        <row r="509">
          <cell r="B509" t="str">
            <v>PR-90SQ</v>
          </cell>
          <cell r="C509" t="str">
            <v>Душ.ограждение PR-90SQ (90x90x200) GROSSMAN 1 место</v>
          </cell>
          <cell r="D509">
            <v>46700</v>
          </cell>
        </row>
        <row r="510">
          <cell r="B510" t="str">
            <v>ST-100BQ</v>
          </cell>
          <cell r="C510" t="str">
            <v>Душ.ограждение ST-100BQ (100x100x200) GROSSMAN 1 место</v>
          </cell>
          <cell r="D510">
            <v>21700</v>
          </cell>
        </row>
        <row r="511">
          <cell r="B511" t="str">
            <v>ST-100RGD</v>
          </cell>
          <cell r="C511" t="str">
            <v>Душ.ограждение ST-100RGD (100x100x200) GROSSMAN 1 место</v>
          </cell>
          <cell r="D511">
            <v>28700</v>
          </cell>
        </row>
        <row r="512">
          <cell r="B512" t="str">
            <v>ST-120BQR,L</v>
          </cell>
          <cell r="C512" t="str">
            <v>Душ.ограждение ST-120BQ R,L (120x80x200) GROSSMAN 1 место</v>
          </cell>
          <cell r="D512">
            <v>22400</v>
          </cell>
        </row>
        <row r="513">
          <cell r="B513" t="str">
            <v>ST-120RGQL</v>
          </cell>
          <cell r="C513" t="str">
            <v>Душ.ограждение ST-120RGQL (120x80x200) GROSSMAN 1 место</v>
          </cell>
          <cell r="D513">
            <v>30100</v>
          </cell>
        </row>
        <row r="514">
          <cell r="B514" t="str">
            <v>ST-120RGQR</v>
          </cell>
          <cell r="C514" t="str">
            <v>Душ.ограждение ST-120RGQR (120x80x200) GROSSMAN 1 место</v>
          </cell>
          <cell r="D514">
            <v>30100</v>
          </cell>
        </row>
        <row r="515">
          <cell r="B515" t="str">
            <v>ST-90BD</v>
          </cell>
          <cell r="C515" t="str">
            <v>Душ.ограждение ST-90BD (90x90x200) GROSSMAN 1 место</v>
          </cell>
          <cell r="D515">
            <v>20300</v>
          </cell>
        </row>
        <row r="516">
          <cell r="B516" t="str">
            <v>ST-90BQ</v>
          </cell>
          <cell r="C516" t="str">
            <v>Душ.ограждение ST-90BQ (90x90x200) GROSSMAN 1 место</v>
          </cell>
          <cell r="D516">
            <v>21000</v>
          </cell>
        </row>
        <row r="517">
          <cell r="B517" t="str">
            <v>ST-90BRD</v>
          </cell>
          <cell r="C517" t="str">
            <v>Душ.ограждение ST-90BRD (90x90x200) GROSSMAN 1 место</v>
          </cell>
          <cell r="D517">
            <v>29000</v>
          </cell>
        </row>
        <row r="518">
          <cell r="B518" t="str">
            <v>ST-90RGQ</v>
          </cell>
          <cell r="C518" t="str">
            <v>Душ.ограждение ST-90RGQ (90x90x200) GROSSMAN 1 место</v>
          </cell>
          <cell r="D518">
            <v>28500</v>
          </cell>
        </row>
        <row r="519">
          <cell r="B519" t="str">
            <v>PR-120L</v>
          </cell>
          <cell r="C519" t="str">
            <v>Душ.поддон PR-120L (120x80) GROSSMAN 1 место</v>
          </cell>
          <cell r="D519">
            <v>15800</v>
          </cell>
        </row>
        <row r="520">
          <cell r="B520" t="str">
            <v>PR-120R</v>
          </cell>
          <cell r="C520" t="str">
            <v>Душ.поддон PR-120R (120x80) GROSSMAN 1 место</v>
          </cell>
          <cell r="D520">
            <v>15800</v>
          </cell>
        </row>
        <row r="521">
          <cell r="B521" t="str">
            <v>PR-ST-100</v>
          </cell>
          <cell r="C521" t="str">
            <v>Душ.поддон PR-ST-100 (100x100) GROSSMAN 1 место</v>
          </cell>
          <cell r="D521">
            <v>13800</v>
          </cell>
        </row>
        <row r="522">
          <cell r="B522" t="str">
            <v>PR-ST-100D</v>
          </cell>
          <cell r="C522" t="str">
            <v>Душ.поддон PR-ST-100D (100x100) GROSSMAN 1 место</v>
          </cell>
          <cell r="D522">
            <v>13800</v>
          </cell>
        </row>
        <row r="523">
          <cell r="B523" t="str">
            <v>PR-ST-100Q</v>
          </cell>
          <cell r="C523" t="str">
            <v>Душ.поддон PR-ST-100Q (100x100) GROSSMAN 1 место</v>
          </cell>
          <cell r="D523">
            <v>14500</v>
          </cell>
        </row>
        <row r="524">
          <cell r="B524" t="str">
            <v>PR-ST-120QL-R</v>
          </cell>
          <cell r="C524" t="str">
            <v>Душ.поддон PR-ST-120QL-R (120x80) GROSSMAN 1 место</v>
          </cell>
          <cell r="D524">
            <v>16000</v>
          </cell>
        </row>
        <row r="525">
          <cell r="B525" t="str">
            <v>PR-ST-90</v>
          </cell>
          <cell r="C525" t="str">
            <v>Душ.поддон PR-ST-90 (90x90) GROSSMAN 1 место</v>
          </cell>
          <cell r="D525">
            <v>12100</v>
          </cell>
        </row>
        <row r="526">
          <cell r="B526" t="str">
            <v>PR-ST-90D</v>
          </cell>
          <cell r="C526" t="str">
            <v>Душ.поддон PR-ST-90D (90x90) GROSSMAN 1 место</v>
          </cell>
          <cell r="D526">
            <v>12100</v>
          </cell>
        </row>
        <row r="527">
          <cell r="B527" t="str">
            <v>PR-ST-90Q</v>
          </cell>
          <cell r="C527" t="str">
            <v>Душ.поддон PR-ST-90Q (90x90) GROSSMAN 1 место</v>
          </cell>
          <cell r="D527">
            <v>12700</v>
          </cell>
        </row>
        <row r="528">
          <cell r="B528" t="str">
            <v>No name</v>
          </cell>
          <cell r="C528" t="str">
            <v>Душевая кабина  (900х900х2100) высокий поддон(40см), стекло МАТОВОЕ белые профиля 4 места</v>
          </cell>
          <cell r="D528">
            <v>23000</v>
          </cell>
        </row>
        <row r="529">
          <cell r="B529" t="str">
            <v>No name</v>
          </cell>
          <cell r="C529" t="str">
            <v>Душевая кабина (900х900х2150) низкий поддон(13см), стекло МАТОВОЕ белые  профиля 3 места</v>
          </cell>
          <cell r="D529">
            <v>24500</v>
          </cell>
        </row>
        <row r="530">
          <cell r="B530" t="str">
            <v>209002</v>
          </cell>
          <cell r="C530" t="str">
            <v>Зеркало "ЛОФТ-90 см" с полкой белое</v>
          </cell>
          <cell r="D530">
            <v>7550</v>
          </cell>
        </row>
        <row r="531">
          <cell r="B531" t="str">
            <v>209001</v>
          </cell>
          <cell r="C531" t="str">
            <v>Зеркало "ЛОФТ-90 см" с полкой черное</v>
          </cell>
          <cell r="D531">
            <v>7550</v>
          </cell>
        </row>
        <row r="532">
          <cell r="B532" t="str">
            <v>208003</v>
          </cell>
          <cell r="C532" t="str">
            <v>Зеркало Grossman "ФАЛЬКОН-80 см" бетон</v>
          </cell>
          <cell r="D532">
            <v>6450</v>
          </cell>
        </row>
        <row r="533">
          <cell r="B533" t="str">
            <v>201001</v>
          </cell>
          <cell r="C533" t="str">
            <v>Зеркало Grossman "ФЛАЙ-100 см" универсальное дуб сонома</v>
          </cell>
          <cell r="D533">
            <v>5650</v>
          </cell>
        </row>
        <row r="534">
          <cell r="B534" t="str">
            <v>206001</v>
          </cell>
          <cell r="C534" t="str">
            <v>Зеркало Grossman "ФЛАЙ-60 см" универсальное дуб сонома</v>
          </cell>
          <cell r="D534">
            <v>4250</v>
          </cell>
        </row>
        <row r="535">
          <cell r="B535" t="str">
            <v>207001</v>
          </cell>
          <cell r="C535" t="str">
            <v>Зеркало Grossman "ФЛАЙ-70 см" универсальное дуб сонома</v>
          </cell>
          <cell r="D535">
            <v>4550</v>
          </cell>
        </row>
        <row r="536">
          <cell r="B536" t="str">
            <v>208001</v>
          </cell>
          <cell r="C536" t="str">
            <v>Зеркало Grossman "ФЛАЙ-80 см" универсальное дуб сонома</v>
          </cell>
          <cell r="D536">
            <v>4900</v>
          </cell>
        </row>
        <row r="537">
          <cell r="B537" t="str">
            <v>157070</v>
          </cell>
          <cell r="C537" t="str">
            <v>Зеркало ARMA D700 (700*700*45) LED с сенсорным выключателем и гравировкой</v>
          </cell>
          <cell r="D537">
            <v>11350</v>
          </cell>
        </row>
        <row r="538">
          <cell r="B538" t="str">
            <v>158080</v>
          </cell>
          <cell r="C538" t="str">
            <v>Зеркало ARMA D800 (800*800*45) LED с сенсорным выключателем и гравировкой</v>
          </cell>
          <cell r="D538">
            <v>11950</v>
          </cell>
        </row>
        <row r="539">
          <cell r="B539" t="str">
            <v>1110080</v>
          </cell>
          <cell r="C539" t="str">
            <v>Зеркало AVRORA (1000*800*45) LED с сенсорным выключателем</v>
          </cell>
          <cell r="D539">
            <v>10600</v>
          </cell>
        </row>
        <row r="540">
          <cell r="B540" t="str">
            <v>116080</v>
          </cell>
          <cell r="C540" t="str">
            <v>Зеркало AVRORA (600*800*45) LED с сенсорным выключателем</v>
          </cell>
          <cell r="D540">
            <v>7750</v>
          </cell>
        </row>
        <row r="541">
          <cell r="B541" t="str">
            <v>117080</v>
          </cell>
          <cell r="C541" t="str">
            <v>Зеркало AVRORA (700*800*45) LED с сенсорным выключателем</v>
          </cell>
          <cell r="D541">
            <v>8200</v>
          </cell>
        </row>
        <row r="542">
          <cell r="B542" t="str">
            <v>118070</v>
          </cell>
          <cell r="C542" t="str">
            <v>Зеркало AVRORA (800*700*45) LED с сенсорным выключателем</v>
          </cell>
          <cell r="D542">
            <v>8200</v>
          </cell>
        </row>
        <row r="543">
          <cell r="B543" t="str">
            <v>119080</v>
          </cell>
          <cell r="C543" t="str">
            <v>Зеркало AVRORA (900*800*45) LED с сенсорным выключателем</v>
          </cell>
          <cell r="D543">
            <v>10150</v>
          </cell>
        </row>
        <row r="544">
          <cell r="B544" t="str">
            <v>180600</v>
          </cell>
          <cell r="C544" t="str">
            <v>Зеркало CLASSIC (800*600) с сенсорным выключателем</v>
          </cell>
          <cell r="D544">
            <v>8150</v>
          </cell>
        </row>
        <row r="545">
          <cell r="B545" t="str">
            <v>610550</v>
          </cell>
          <cell r="C545" t="str">
            <v>Зеркало COMFORT (1000*550) с сенсорным выключателем</v>
          </cell>
          <cell r="D545">
            <v>9698</v>
          </cell>
        </row>
        <row r="546">
          <cell r="B546" t="str">
            <v>670680</v>
          </cell>
          <cell r="C546" t="str">
            <v>Зеркало COMFORT (700*680) с сенсорным выключателем</v>
          </cell>
          <cell r="D546">
            <v>8550</v>
          </cell>
        </row>
        <row r="547">
          <cell r="B547" t="str">
            <v>380550</v>
          </cell>
          <cell r="C547" t="str">
            <v>Зеркало COMFORT (800*550) с сенсорным выключателем</v>
          </cell>
          <cell r="D547">
            <v>7550</v>
          </cell>
        </row>
        <row r="548">
          <cell r="B548" t="str">
            <v>680680</v>
          </cell>
          <cell r="C548" t="str">
            <v>Зеркало COMFORT (800*680) с сенсорным выключателем</v>
          </cell>
          <cell r="D548">
            <v>8650</v>
          </cell>
        </row>
        <row r="549">
          <cell r="B549" t="str">
            <v>690680</v>
          </cell>
          <cell r="C549" t="str">
            <v>Зеркало COMFORT (915*685) с сенсорным выключателем</v>
          </cell>
          <cell r="D549">
            <v>8850</v>
          </cell>
        </row>
        <row r="550">
          <cell r="B550" t="str">
            <v>9D770</v>
          </cell>
          <cell r="C550" t="str">
            <v>Зеркало COSMO D770 (770*770*30) с сенсорным выключателем</v>
          </cell>
          <cell r="D550">
            <v>8450</v>
          </cell>
        </row>
        <row r="551">
          <cell r="B551" t="str">
            <v>555800</v>
          </cell>
          <cell r="C551" t="str">
            <v>Зеркало ELEGANS (550*800) с сенсорным выключателем</v>
          </cell>
          <cell r="D551">
            <v>8300</v>
          </cell>
        </row>
        <row r="552">
          <cell r="B552" t="str">
            <v>857770</v>
          </cell>
          <cell r="C552" t="str">
            <v>Зеркало GALAXY (570*770) с сенсорным выключателем</v>
          </cell>
          <cell r="D552">
            <v>7700</v>
          </cell>
        </row>
        <row r="553">
          <cell r="B553" t="str">
            <v>1310080</v>
          </cell>
          <cell r="C553" t="str">
            <v>Зеркало LARA (1000*800*45) LED с сенсорным выключателем и гравировкой</v>
          </cell>
          <cell r="D553">
            <v>13100</v>
          </cell>
        </row>
        <row r="554">
          <cell r="B554" t="str">
            <v>136080</v>
          </cell>
          <cell r="C554" t="str">
            <v>Зеркало LARA (600*800*45) LED с сенсорным выключателем и гравировкой</v>
          </cell>
          <cell r="D554">
            <v>9950</v>
          </cell>
        </row>
        <row r="555">
          <cell r="B555" t="str">
            <v>137070</v>
          </cell>
          <cell r="C555" t="str">
            <v>Зеркало LARA (700*700*45) LED с сенсорным выключателем и гравировкой</v>
          </cell>
          <cell r="D555">
            <v>9950</v>
          </cell>
        </row>
        <row r="556">
          <cell r="B556" t="str">
            <v>137080</v>
          </cell>
          <cell r="C556" t="str">
            <v>Зеркало LARA (700*800*45) LED с сенсорным выключателем и гравировкой</v>
          </cell>
          <cell r="D556">
            <v>10600</v>
          </cell>
        </row>
        <row r="557">
          <cell r="B557" t="str">
            <v>138070</v>
          </cell>
          <cell r="C557" t="str">
            <v>Зеркало LARA (800*700*45) LED с сенсорным выключателем и гравировкой</v>
          </cell>
          <cell r="D557">
            <v>10600</v>
          </cell>
        </row>
        <row r="558">
          <cell r="B558" t="str">
            <v>138080</v>
          </cell>
          <cell r="C558" t="str">
            <v>Зеркало LARA (800*800*45) LED с сенсорным выключателем и гравировкой</v>
          </cell>
          <cell r="D558">
            <v>10850</v>
          </cell>
        </row>
        <row r="559">
          <cell r="B559" t="str">
            <v>139080</v>
          </cell>
          <cell r="C559" t="str">
            <v>Зеркало LARA (900*800*45) LED с сенсорным выключателем и гравировкой</v>
          </cell>
          <cell r="D559">
            <v>12450</v>
          </cell>
        </row>
        <row r="560">
          <cell r="B560" t="str">
            <v>1610080</v>
          </cell>
          <cell r="C560" t="str">
            <v>Зеркало LEO (1000*800*45) LED с сенсорным выкл.,гравировкой,подогревом и увеличительным стеклом</v>
          </cell>
          <cell r="D560">
            <v>14350</v>
          </cell>
        </row>
        <row r="561">
          <cell r="B561" t="str">
            <v>166080</v>
          </cell>
          <cell r="C561" t="str">
            <v>Зеркало LEO (600*800*45) LED с сенсорным выкл.,гравировкой и подогревом</v>
          </cell>
          <cell r="D561">
            <v>11350</v>
          </cell>
        </row>
        <row r="562">
          <cell r="B562" t="str">
            <v>167080</v>
          </cell>
          <cell r="C562" t="str">
            <v>Зеркало LEO (700*800*45) LED с сенсорным выкл.,гравировкой и подогревом</v>
          </cell>
          <cell r="D562">
            <v>11950</v>
          </cell>
        </row>
        <row r="563">
          <cell r="B563" t="str">
            <v>168080</v>
          </cell>
          <cell r="C563" t="str">
            <v>Зеркало LEO (800*800*45) LED с сенсорным выкл.,гравировкой,подогревом и увеличительным стеклом</v>
          </cell>
          <cell r="D563">
            <v>12150</v>
          </cell>
        </row>
        <row r="564">
          <cell r="B564" t="str">
            <v>169080</v>
          </cell>
          <cell r="C564" t="str">
            <v>Зеркало LEO (900*800*45) LED с сенсорным выкл.,гравировкой,подогревом и увеличительным стеклом</v>
          </cell>
          <cell r="D564">
            <v>13750</v>
          </cell>
        </row>
        <row r="565">
          <cell r="B565" t="str">
            <v>280550</v>
          </cell>
          <cell r="C565" t="str">
            <v>Зеркало MODERN (800*550) с сенсорным выключателем</v>
          </cell>
          <cell r="D565">
            <v>8000</v>
          </cell>
        </row>
        <row r="566">
          <cell r="B566" t="str">
            <v>146080</v>
          </cell>
          <cell r="C566" t="str">
            <v>Зеркало NEON (600*800*45) LED с сенсорным выключателем и гравировкой</v>
          </cell>
          <cell r="D566">
            <v>9950</v>
          </cell>
        </row>
        <row r="567">
          <cell r="B567" t="str">
            <v>147080</v>
          </cell>
          <cell r="C567" t="str">
            <v>Зеркало NEON (700*800*45) LED с сенсорным выключателем и гравировкой</v>
          </cell>
          <cell r="D567">
            <v>10150</v>
          </cell>
        </row>
        <row r="568">
          <cell r="B568" t="str">
            <v>1010080</v>
          </cell>
          <cell r="C568" t="str">
            <v>Зеркало NORMA (1000*800*45) LED с механическим выключателем</v>
          </cell>
          <cell r="D568">
            <v>8400</v>
          </cell>
        </row>
        <row r="569">
          <cell r="B569" t="str">
            <v>106080</v>
          </cell>
          <cell r="C569" t="str">
            <v>Зеркало NORMA (600*800*45) LED с механическим выключателем</v>
          </cell>
          <cell r="D569">
            <v>5850</v>
          </cell>
        </row>
        <row r="570">
          <cell r="B570" t="str">
            <v>107080</v>
          </cell>
          <cell r="C570" t="str">
            <v>Зеркало NORMA (700*800*45) LED с механическим выключателем</v>
          </cell>
          <cell r="D570">
            <v>6250</v>
          </cell>
        </row>
        <row r="571">
          <cell r="B571" t="str">
            <v>108070</v>
          </cell>
          <cell r="C571" t="str">
            <v>Зеркало NORMA (800*700*45) LED с механическим выключателем</v>
          </cell>
          <cell r="D571">
            <v>6250</v>
          </cell>
        </row>
        <row r="572">
          <cell r="B572" t="str">
            <v>109080</v>
          </cell>
          <cell r="C572" t="str">
            <v>Зеркало NORMA (900*800*45) LED с механическим выключателем</v>
          </cell>
          <cell r="D572">
            <v>8000</v>
          </cell>
        </row>
        <row r="573">
          <cell r="B573" t="str">
            <v>480600</v>
          </cell>
          <cell r="C573" t="str">
            <v>Зеркало PRAGMA (800*600) с сенсорным выключателем</v>
          </cell>
          <cell r="D573">
            <v>8200</v>
          </cell>
        </row>
        <row r="574">
          <cell r="B574" t="str">
            <v>97070</v>
          </cell>
          <cell r="C574" t="str">
            <v>Зеркало SENTO D700 (700*700*45) LED с сенсорным выключателем</v>
          </cell>
          <cell r="D574">
            <v>7950</v>
          </cell>
        </row>
        <row r="575">
          <cell r="B575" t="str">
            <v>98080</v>
          </cell>
          <cell r="C575" t="str">
            <v>Зеркало SENTO D800 (800*800*45) LED с сенсорным выключателем</v>
          </cell>
          <cell r="D575">
            <v>8650</v>
          </cell>
        </row>
        <row r="576">
          <cell r="B576" t="str">
            <v>1210080</v>
          </cell>
          <cell r="C576" t="str">
            <v>Зеркало SIRIUS (1000*800*45) LED с сенсорным выключателем</v>
          </cell>
          <cell r="D576">
            <v>10600</v>
          </cell>
        </row>
        <row r="577">
          <cell r="B577" t="str">
            <v>126080</v>
          </cell>
          <cell r="C577" t="str">
            <v>Зеркало SIRIUS (600*800*45) LED с сенсорным выключателем</v>
          </cell>
          <cell r="D577">
            <v>7750</v>
          </cell>
        </row>
        <row r="578">
          <cell r="B578" t="str">
            <v>127080</v>
          </cell>
          <cell r="C578" t="str">
            <v>Зеркало SIRIUS (700*800*45) LED с сенсорным выключателем</v>
          </cell>
          <cell r="D578">
            <v>8200</v>
          </cell>
        </row>
        <row r="579">
          <cell r="B579" t="str">
            <v>128070</v>
          </cell>
          <cell r="C579" t="str">
            <v>Зеркало SIRIUS (800*700*45) LED с сенсорным выключателем</v>
          </cell>
          <cell r="D579">
            <v>8200</v>
          </cell>
        </row>
        <row r="580">
          <cell r="B580" t="str">
            <v>129080</v>
          </cell>
          <cell r="C580" t="str">
            <v>Зеркало SIRIUS (900*800*45) LED с сенсорным выключателем</v>
          </cell>
          <cell r="D580">
            <v>10150</v>
          </cell>
        </row>
        <row r="581">
          <cell r="B581" t="str">
            <v>780601</v>
          </cell>
          <cell r="C581" t="str">
            <v>Зеркало STYLE (800*600) с механическим выключателем (без ламп)</v>
          </cell>
          <cell r="D581">
            <v>5100</v>
          </cell>
        </row>
        <row r="582">
          <cell r="B582" t="str">
            <v>105205</v>
          </cell>
          <cell r="C582" t="str">
            <v>Комплект Grossman "ЭКО-52" 3 в 1 белый (2 места)</v>
          </cell>
          <cell r="D582">
            <v>6700</v>
          </cell>
        </row>
        <row r="583">
          <cell r="B583" t="str">
            <v>105206</v>
          </cell>
          <cell r="C583" t="str">
            <v>Комплект Grossman "ЭКО-52" 3 в 1 комбинированный (2 места)</v>
          </cell>
          <cell r="D583">
            <v>6700</v>
          </cell>
        </row>
        <row r="584">
          <cell r="B584" t="str">
            <v xml:space="preserve"> </v>
          </cell>
          <cell r="C584" t="str">
            <v>Парогенератор К-13 (горизонтальный)</v>
          </cell>
          <cell r="D584">
            <v>15100</v>
          </cell>
        </row>
        <row r="585">
          <cell r="B585" t="str">
            <v>303001</v>
          </cell>
          <cell r="C585" t="str">
            <v>Пенал напольный Grossman "ФЛАЙ-30 см" Пр. дуб санома/белый</v>
          </cell>
          <cell r="D585">
            <v>7250</v>
          </cell>
        </row>
        <row r="586">
          <cell r="B586" t="str">
            <v>303002</v>
          </cell>
          <cell r="C586" t="str">
            <v>Пенал напольный Grossman "ФЛАЙ-30 см" Пр. дуб сонома/серый</v>
          </cell>
          <cell r="D586">
            <v>7250</v>
          </cell>
        </row>
        <row r="587">
          <cell r="B587" t="str">
            <v>303207</v>
          </cell>
          <cell r="C587" t="str">
            <v>Пенал подвесной Grossman "АДЕЛЬ-32 см" универсальный белый</v>
          </cell>
          <cell r="D587" t="str">
            <v>По запросу</v>
          </cell>
        </row>
        <row r="588">
          <cell r="B588" t="str">
            <v>303505</v>
          </cell>
          <cell r="C588" t="str">
            <v>Пенал подвесной "ИНЛАЙН-35 см" универсальный белый/бетон</v>
          </cell>
          <cell r="D588">
            <v>10500</v>
          </cell>
        </row>
        <row r="589">
          <cell r="B589" t="str">
            <v>303506</v>
          </cell>
          <cell r="C589" t="str">
            <v>Пенал подвесной Grossman "ИНЛАЙН-35 см" универсальный белый/дуб сонома</v>
          </cell>
          <cell r="D589">
            <v>10500</v>
          </cell>
        </row>
        <row r="590">
          <cell r="B590" t="str">
            <v>303006</v>
          </cell>
          <cell r="C590" t="str">
            <v>Пенал подвесной Grossman "КРОСС-30 см" универсальный бетон</v>
          </cell>
          <cell r="D590">
            <v>9400</v>
          </cell>
        </row>
        <row r="591">
          <cell r="B591" t="str">
            <v>303005</v>
          </cell>
          <cell r="C591" t="str">
            <v>Пенал подвесной Grossman "ФОРТА-30 см" универсальный дуб галифакс</v>
          </cell>
          <cell r="D591">
            <v>9400</v>
          </cell>
        </row>
        <row r="592">
          <cell r="B592" t="str">
            <v>GR-119110020</v>
          </cell>
          <cell r="C592" t="str">
            <v>Поддон 100*100*15 квадрат для GR-1100, 3100</v>
          </cell>
          <cell r="D592">
            <v>16200</v>
          </cell>
        </row>
        <row r="593">
          <cell r="B593" t="str">
            <v>GR-119210020</v>
          </cell>
          <cell r="C593" t="str">
            <v>Поддон 100*100*15 полукруг для GR-2100, 4100</v>
          </cell>
          <cell r="D593">
            <v>18500</v>
          </cell>
        </row>
        <row r="594">
          <cell r="B594" t="str">
            <v>GR-119212020L</v>
          </cell>
          <cell r="C594" t="str">
            <v>Поддон 120*80*15 левый для GR-2120L, 4120L</v>
          </cell>
          <cell r="D594">
            <v>18600</v>
          </cell>
        </row>
        <row r="595">
          <cell r="B595" t="str">
            <v>GR-119212020R</v>
          </cell>
          <cell r="C595" t="str">
            <v>Поддон 120*80*15 правый для GR-2120R, 4120R</v>
          </cell>
          <cell r="D595">
            <v>18600</v>
          </cell>
        </row>
        <row r="596">
          <cell r="B596" t="str">
            <v>GR-31200920L</v>
          </cell>
          <cell r="C596" t="str">
            <v>Поддон 120*80*15 прямоугольный левый для GR-3120L</v>
          </cell>
          <cell r="D596">
            <v>18600</v>
          </cell>
        </row>
        <row r="597">
          <cell r="B597" t="str">
            <v>GR-31200920R</v>
          </cell>
          <cell r="C597" t="str">
            <v>Поддон 120*80*15 прямоугольный правый для GR-3120R</v>
          </cell>
          <cell r="D597">
            <v>18600</v>
          </cell>
        </row>
        <row r="598">
          <cell r="B598" t="str">
            <v>GR-41210920L</v>
          </cell>
          <cell r="C598" t="str">
            <v>Поддон 120*90*15 левый для GR-4121L</v>
          </cell>
          <cell r="D598">
            <v>18900</v>
          </cell>
        </row>
        <row r="599">
          <cell r="B599" t="str">
            <v>GR-41210920R</v>
          </cell>
          <cell r="C599" t="str">
            <v>Поддон 120*90*15 правый для GR-4121R</v>
          </cell>
          <cell r="D599">
            <v>18900</v>
          </cell>
        </row>
        <row r="600">
          <cell r="B600" t="str">
            <v>GR-11200920L</v>
          </cell>
          <cell r="C600" t="str">
            <v>Поддон 120*90*15 прямоугольник левый для GR-1120L</v>
          </cell>
          <cell r="D600">
            <v>19100</v>
          </cell>
        </row>
        <row r="601">
          <cell r="B601" t="str">
            <v>GR-11200920R</v>
          </cell>
          <cell r="C601" t="str">
            <v>Поддон 120*90*15 прямоугольник правый для GR-1120R</v>
          </cell>
          <cell r="D601">
            <v>19100</v>
          </cell>
        </row>
        <row r="602">
          <cell r="B602" t="str">
            <v>GR-119109020</v>
          </cell>
          <cell r="C602" t="str">
            <v>Поддон 90*90*15 квадрат для GR-1090, 3090, 6090</v>
          </cell>
          <cell r="D602">
            <v>14200</v>
          </cell>
        </row>
        <row r="603">
          <cell r="B603" t="str">
            <v>GR-119009020</v>
          </cell>
          <cell r="C603" t="str">
            <v>Поддон 90*90*15 полукруг для GR-0090, 2090, 4090, 5090, 7090</v>
          </cell>
          <cell r="D603">
            <v>14300</v>
          </cell>
        </row>
        <row r="604">
          <cell r="B604" t="str">
            <v>GR-80900920</v>
          </cell>
          <cell r="C604" t="str">
            <v>Поддон 90*90*15 трапеция для GR-8090</v>
          </cell>
          <cell r="D604">
            <v>13900</v>
          </cell>
        </row>
        <row r="605">
          <cell r="B605" t="str">
            <v>1605501</v>
          </cell>
          <cell r="C605" t="str">
            <v>Раковина Grossman "ALVARO" 55 см (600*548*90) на стиральную машину</v>
          </cell>
          <cell r="D605">
            <v>9650</v>
          </cell>
        </row>
        <row r="606">
          <cell r="B606" t="str">
            <v>1606001</v>
          </cell>
          <cell r="C606" t="str">
            <v>Раковина Grossman "ALVARO" 60 см (600*598*110) на стиральную машину</v>
          </cell>
          <cell r="D606">
            <v>10500</v>
          </cell>
        </row>
        <row r="607">
          <cell r="B607" t="str">
            <v>2606001</v>
          </cell>
          <cell r="C607" t="str">
            <v>Раковина Grossman "NEO" 60 см (600*598*110) на стиральную машину</v>
          </cell>
          <cell r="D607">
            <v>10500</v>
          </cell>
        </row>
        <row r="608">
          <cell r="B608" t="str">
            <v>1.3120.1.S00.11B.0</v>
          </cell>
          <cell r="C608" t="str">
            <v>Раковина "Акватон 52 см" (Santeri)</v>
          </cell>
          <cell r="D608" t="str">
            <v>По запросу</v>
          </cell>
        </row>
        <row r="609">
          <cell r="B609" t="str">
            <v>30588</v>
          </cell>
          <cell r="C609" t="str">
            <v>Раковина "МОДЕРН 85 cм"</v>
          </cell>
          <cell r="D609" t="str">
            <v>По запросу</v>
          </cell>
        </row>
        <row r="610">
          <cell r="B610" t="str">
            <v>У18293</v>
          </cell>
          <cell r="C610" t="str">
            <v>Раковина "ОЛИМПИЯ 56 cм"</v>
          </cell>
          <cell r="D610">
            <v>6515</v>
          </cell>
        </row>
        <row r="611">
          <cell r="B611" t="str">
            <v>У18296</v>
          </cell>
          <cell r="C611" t="str">
            <v>Раковина "ОСКАР-65 см" (Kirovit)</v>
          </cell>
          <cell r="D611">
            <v>5650</v>
          </cell>
        </row>
        <row r="612">
          <cell r="B612" t="str">
            <v>У18298</v>
          </cell>
          <cell r="C612" t="str">
            <v>Раковина "ОСКАР-85 см" (Kirovit)</v>
          </cell>
          <cell r="D612">
            <v>7700</v>
          </cell>
        </row>
        <row r="613">
          <cell r="B613" t="str">
            <v>16413</v>
          </cell>
          <cell r="C613" t="str">
            <v>Раковина "Фостер 60 см" (Кirovit)</v>
          </cell>
          <cell r="D613">
            <v>4270</v>
          </cell>
        </row>
        <row r="614">
          <cell r="B614" t="str">
            <v>30513</v>
          </cell>
          <cell r="C614" t="str">
            <v>Раковина "Фостер 100 см" (Kirovit)</v>
          </cell>
          <cell r="D614">
            <v>9080</v>
          </cell>
        </row>
        <row r="615">
          <cell r="B615" t="str">
            <v>30637</v>
          </cell>
          <cell r="C615" t="str">
            <v>Раковина "ФОСТЕР 45 cм"</v>
          </cell>
          <cell r="D615" t="str">
            <v>По запросу</v>
          </cell>
        </row>
        <row r="616">
          <cell r="B616" t="str">
            <v>15840</v>
          </cell>
          <cell r="C616" t="str">
            <v>Раковина "Фостер 70 см" (Kirovit)</v>
          </cell>
          <cell r="D616">
            <v>5660</v>
          </cell>
        </row>
        <row r="617">
          <cell r="B617" t="str">
            <v>30469</v>
          </cell>
          <cell r="C617" t="str">
            <v>Раковина "Фостер 80 см" (Kirovit) крыло справа</v>
          </cell>
          <cell r="D617">
            <v>6520</v>
          </cell>
        </row>
        <row r="618">
          <cell r="B618" t="str">
            <v xml:space="preserve"> </v>
          </cell>
          <cell r="C618" t="str">
            <v>Раковина "ЭЛЕГИЯ-60 см" с отверстием</v>
          </cell>
          <cell r="D618" t="str">
            <v>По запросу</v>
          </cell>
        </row>
        <row r="619">
          <cell r="B619" t="str">
            <v>GR-3010</v>
          </cell>
          <cell r="C619" t="str">
            <v>Раковина GR-3010 (420*420*190)</v>
          </cell>
          <cell r="D619">
            <v>4200</v>
          </cell>
        </row>
        <row r="620">
          <cell r="B620" t="str">
            <v>GR-3011</v>
          </cell>
          <cell r="C620" t="str">
            <v>Раковина GR-3011 (640*440*110)</v>
          </cell>
          <cell r="D620">
            <v>5500</v>
          </cell>
        </row>
        <row r="621">
          <cell r="B621" t="str">
            <v>GR-3012</v>
          </cell>
          <cell r="C621" t="str">
            <v>Раковина GR-3012 (410*410*160)</v>
          </cell>
          <cell r="D621">
            <v>4100</v>
          </cell>
        </row>
        <row r="622">
          <cell r="B622" t="str">
            <v>GR-3013</v>
          </cell>
          <cell r="C622" t="str">
            <v>Раковина GR-3013 (410*410*150)</v>
          </cell>
          <cell r="D622">
            <v>4100</v>
          </cell>
        </row>
        <row r="623">
          <cell r="B623" t="str">
            <v>GR-3014</v>
          </cell>
          <cell r="C623" t="str">
            <v>Раковина GR-3014 (420*420*170)</v>
          </cell>
          <cell r="D623">
            <v>4300</v>
          </cell>
        </row>
        <row r="624">
          <cell r="B624" t="str">
            <v>GR-3015</v>
          </cell>
          <cell r="C624" t="str">
            <v>Раковина GR-3015 (600*420*140)</v>
          </cell>
          <cell r="D624">
            <v>5200</v>
          </cell>
        </row>
        <row r="625">
          <cell r="B625" t="str">
            <v>GR-3016</v>
          </cell>
          <cell r="C625" t="str">
            <v>Раковина GR-3016 (480*370*130)</v>
          </cell>
          <cell r="D625">
            <v>4800</v>
          </cell>
        </row>
        <row r="626">
          <cell r="B626" t="str">
            <v>GR-3017</v>
          </cell>
          <cell r="C626" t="str">
            <v>Раковина GR-3017 (480*370*130)</v>
          </cell>
          <cell r="D626">
            <v>4800</v>
          </cell>
        </row>
        <row r="627">
          <cell r="B627" t="str">
            <v>GR-3018</v>
          </cell>
          <cell r="C627" t="str">
            <v>Раковина GR-3018 (410*330*140)</v>
          </cell>
          <cell r="D627">
            <v>4200</v>
          </cell>
        </row>
        <row r="628">
          <cell r="B628" t="str">
            <v>GR-3019</v>
          </cell>
          <cell r="C628" t="str">
            <v>Раковина GR-3019 (425*425*145)</v>
          </cell>
          <cell r="D628">
            <v>5100</v>
          </cell>
        </row>
        <row r="629">
          <cell r="B629" t="str">
            <v>GR-3020</v>
          </cell>
          <cell r="C629" t="str">
            <v>Раковина GR-3020 (505*405*140)</v>
          </cell>
          <cell r="D629">
            <v>5400</v>
          </cell>
        </row>
        <row r="630">
          <cell r="B630" t="str">
            <v>GR-3021</v>
          </cell>
          <cell r="C630" t="str">
            <v>Раковина GR-3021 (320*320*130)</v>
          </cell>
          <cell r="D630">
            <v>4300</v>
          </cell>
        </row>
        <row r="631">
          <cell r="B631" t="str">
            <v>GR-3022</v>
          </cell>
          <cell r="C631" t="str">
            <v>Раковина GR-3022 (590*380*190)</v>
          </cell>
          <cell r="D631">
            <v>6300</v>
          </cell>
        </row>
        <row r="632">
          <cell r="B632" t="str">
            <v>GR-3023</v>
          </cell>
          <cell r="C632" t="str">
            <v>Раковина GR-3023 (400*400*160)</v>
          </cell>
          <cell r="D632">
            <v>5200</v>
          </cell>
        </row>
        <row r="633">
          <cell r="B633" t="str">
            <v>GR-3024</v>
          </cell>
          <cell r="C633" t="str">
            <v>Раковина GR-3024 (570*430*160)</v>
          </cell>
          <cell r="D633">
            <v>6900</v>
          </cell>
        </row>
        <row r="634">
          <cell r="B634" t="str">
            <v>GR-3025</v>
          </cell>
          <cell r="C634" t="str">
            <v>Раковина GR-3025 (405*405*180)</v>
          </cell>
          <cell r="D634">
            <v>6800</v>
          </cell>
        </row>
        <row r="635">
          <cell r="B635" t="str">
            <v>GR-3025BM</v>
          </cell>
          <cell r="C635" t="str">
            <v>Раковина GR-3025BM (405*405*180) ЧЕРНАЯ МАТОВАЯ</v>
          </cell>
          <cell r="D635">
            <v>9600</v>
          </cell>
        </row>
        <row r="636">
          <cell r="B636" t="str">
            <v>GR-3026</v>
          </cell>
          <cell r="C636" t="str">
            <v>Раковина GR-3026 (395*395*150)</v>
          </cell>
          <cell r="D636">
            <v>7700</v>
          </cell>
        </row>
        <row r="637">
          <cell r="B637" t="str">
            <v>GR-3026BM</v>
          </cell>
          <cell r="C637" t="str">
            <v>Раковина GR-3026ВМ (395*395*150) ЧЕРНАЯ МАТОВАЯ</v>
          </cell>
          <cell r="D637">
            <v>11100</v>
          </cell>
        </row>
        <row r="638">
          <cell r="B638" t="str">
            <v>GR-3027</v>
          </cell>
          <cell r="C638" t="str">
            <v>Раковина GR-3027 (595*425*155)</v>
          </cell>
          <cell r="D638">
            <v>10800</v>
          </cell>
        </row>
        <row r="639">
          <cell r="B639" t="str">
            <v>GR-3028</v>
          </cell>
          <cell r="C639" t="str">
            <v>Раковина GR-3028 (420*415*150)</v>
          </cell>
          <cell r="D639">
            <v>5400</v>
          </cell>
        </row>
        <row r="640">
          <cell r="B640" t="str">
            <v>49GR11</v>
          </cell>
          <cell r="C640" t="str">
            <v>Сиденье д/унитаза 4411(толстое)</v>
          </cell>
          <cell r="D640">
            <v>2700</v>
          </cell>
        </row>
        <row r="641">
          <cell r="B641" t="str">
            <v>49GR11 black</v>
          </cell>
          <cell r="C641" t="str">
            <v>Сиденье д/унитаза 4411B(толстое)</v>
          </cell>
          <cell r="D641">
            <v>3600</v>
          </cell>
        </row>
        <row r="642">
          <cell r="B642" t="str">
            <v>49GR11 black S</v>
          </cell>
          <cell r="C642" t="str">
            <v>Сиденье д/унитаза 4411BS(тонкое)</v>
          </cell>
          <cell r="D642">
            <v>3600</v>
          </cell>
        </row>
        <row r="643">
          <cell r="B643" t="str">
            <v>49GR11S</v>
          </cell>
          <cell r="C643" t="str">
            <v>Сиденье д/унитаза 4411S(тонкое)</v>
          </cell>
          <cell r="D643">
            <v>2700</v>
          </cell>
        </row>
        <row r="644">
          <cell r="B644" t="str">
            <v>49GR41S</v>
          </cell>
          <cell r="C644" t="str">
            <v>Сиденье д/унитаза 4441S(тонкое)</v>
          </cell>
          <cell r="D644">
            <v>2700</v>
          </cell>
        </row>
        <row r="645">
          <cell r="B645" t="str">
            <v>49GR42</v>
          </cell>
          <cell r="C645" t="str">
            <v>Сиденье д/унитаза 4442</v>
          </cell>
          <cell r="D645">
            <v>2700</v>
          </cell>
        </row>
        <row r="646">
          <cell r="B646" t="str">
            <v>49GR55/77</v>
          </cell>
          <cell r="C646" t="str">
            <v>Сиденье д/унитаза 4455/4477</v>
          </cell>
          <cell r="D646">
            <v>2700</v>
          </cell>
        </row>
        <row r="647">
          <cell r="B647" t="str">
            <v>501001</v>
          </cell>
          <cell r="C647" t="str">
            <v>Столешница Grossman МДФ "ФЛАЙ-100 см" белая</v>
          </cell>
          <cell r="D647">
            <v>3780</v>
          </cell>
        </row>
        <row r="648">
          <cell r="B648" t="str">
            <v>501002</v>
          </cell>
          <cell r="C648" t="str">
            <v>Столешница Grossman МДФ "ФЛАЙ-100 см" серая</v>
          </cell>
          <cell r="D648">
            <v>3780</v>
          </cell>
        </row>
        <row r="649">
          <cell r="B649" t="str">
            <v>506001</v>
          </cell>
          <cell r="C649" t="str">
            <v>Столешница МДФ Grossman "ФЛАЙ-60 см" белая</v>
          </cell>
          <cell r="D649">
            <v>2620</v>
          </cell>
        </row>
        <row r="650">
          <cell r="B650" t="str">
            <v>506002</v>
          </cell>
          <cell r="C650" t="str">
            <v>Столешница МДФ Grossman "ФЛАЙ-60 см" серая</v>
          </cell>
          <cell r="D650">
            <v>2620</v>
          </cell>
        </row>
        <row r="651">
          <cell r="B651" t="str">
            <v>507001</v>
          </cell>
          <cell r="C651" t="str">
            <v>Столешница МДФ Grossman  "ФЛАЙ-70 см" белая</v>
          </cell>
          <cell r="D651">
            <v>2810</v>
          </cell>
        </row>
        <row r="652">
          <cell r="B652" t="str">
            <v>507002</v>
          </cell>
          <cell r="C652" t="str">
            <v>Столешница МДФ Grossman "ФЛАЙ-70 см" серая</v>
          </cell>
          <cell r="D652">
            <v>2810</v>
          </cell>
        </row>
        <row r="653">
          <cell r="B653" t="str">
            <v>508002</v>
          </cell>
          <cell r="C653" t="str">
            <v>Столешница МДФ Grossman "ФЛАЙ-80 см" серая</v>
          </cell>
          <cell r="D653">
            <v>2970</v>
          </cell>
        </row>
        <row r="654">
          <cell r="B654" t="str">
            <v>508001</v>
          </cell>
          <cell r="C654" t="str">
            <v>Столешница МДФ Grossman "ФЛАЙ-80 см" белая</v>
          </cell>
          <cell r="D654">
            <v>2970</v>
          </cell>
        </row>
        <row r="655">
          <cell r="B655" t="str">
            <v>GRTAB</v>
          </cell>
          <cell r="C655" t="str">
            <v>Табурет из оргстекла GROSSMAN</v>
          </cell>
          <cell r="D655">
            <v>12100</v>
          </cell>
        </row>
        <row r="656">
          <cell r="B656" t="str">
            <v>106007</v>
          </cell>
          <cell r="C656" t="str">
            <v>Тумба напольная Grossman "AДЕЛЬ-60 см" с 2-я ящ. белая (ум. Adel-60)</v>
          </cell>
          <cell r="D656" t="str">
            <v>По запросу</v>
          </cell>
        </row>
        <row r="657">
          <cell r="B657" t="str">
            <v>107005</v>
          </cell>
          <cell r="C657" t="str">
            <v>Тумба напольная Grossman "AДЕЛЬ-70 см" с 2-я ящ. белая (ум. Adel-70)</v>
          </cell>
          <cell r="D657" t="str">
            <v>По запросу</v>
          </cell>
        </row>
        <row r="658">
          <cell r="B658" t="str">
            <v>108006</v>
          </cell>
          <cell r="C658" t="str">
            <v>Тумба напольная Grossman "AДЕЛЬ-80 см" с 2-я ящ. белая (ум. Adel-80)</v>
          </cell>
          <cell r="D658" t="str">
            <v>По запросу</v>
          </cell>
        </row>
        <row r="659">
          <cell r="B659" t="str">
            <v>108502</v>
          </cell>
          <cell r="C659" t="str">
            <v>Тумба напольная Grossman "СОЛИС-85 см" с 2-я ящ. дуб сонома/белая (ум. Оскар-85)</v>
          </cell>
          <cell r="D659">
            <v>25300</v>
          </cell>
        </row>
        <row r="660">
          <cell r="B660" t="str">
            <v>108501</v>
          </cell>
          <cell r="C660" t="str">
            <v>Тумба напольная Grossman "СОЛИС-85 см" с 2-я ящ. дуб сонома/черная (ум. Оскар-85)</v>
          </cell>
          <cell r="D660">
            <v>25300</v>
          </cell>
        </row>
        <row r="661">
          <cell r="B661" t="str">
            <v>101001</v>
          </cell>
          <cell r="C661" t="str">
            <v>Тумба напольная Grossman "ФЛАЙ-100 см" дуб сонома/белая (ум.Фостер-100)</v>
          </cell>
          <cell r="D661">
            <v>9820</v>
          </cell>
        </row>
        <row r="662">
          <cell r="B662" t="str">
            <v>101002</v>
          </cell>
          <cell r="C662" t="str">
            <v>Тумба напольная Grossman "ФЛАЙ-100 см" дуб сонома/серая (ум.Фостер-100)</v>
          </cell>
          <cell r="D662">
            <v>9820</v>
          </cell>
        </row>
        <row r="663">
          <cell r="B663" t="str">
            <v>106001</v>
          </cell>
          <cell r="C663" t="str">
            <v>Тумба напольная Grossman "ФЛАЙ-60 см" дуб сонома/белая (ум.Фостер-60)</v>
          </cell>
          <cell r="D663">
            <v>7180</v>
          </cell>
        </row>
        <row r="664">
          <cell r="B664" t="str">
            <v>106002</v>
          </cell>
          <cell r="C664" t="str">
            <v>Тумба напольная Grossman "ФЛАЙ-60 см" дуб сонома/серая (ум.Фостер-60)</v>
          </cell>
          <cell r="D664">
            <v>7180</v>
          </cell>
        </row>
        <row r="665">
          <cell r="B665" t="str">
            <v>107001</v>
          </cell>
          <cell r="C665" t="str">
            <v>Тумба напольная Grossman "ФЛАЙ-70 см" дуб сонома/белая (ум.Фостер-70)</v>
          </cell>
          <cell r="D665">
            <v>7690</v>
          </cell>
        </row>
        <row r="666">
          <cell r="B666" t="str">
            <v>107002</v>
          </cell>
          <cell r="C666" t="str">
            <v>Тумба напольная Grossman "ФЛАЙ-70 см" дуб сонома/серая (ум.Фостер-70)</v>
          </cell>
          <cell r="D666">
            <v>7690</v>
          </cell>
        </row>
        <row r="667">
          <cell r="B667" t="str">
            <v>108001</v>
          </cell>
          <cell r="C667" t="str">
            <v>Тумба напольная Grossman "ФЛАЙ-80 см" дуб сонома/белая (ум.Фостер-80 Пр)</v>
          </cell>
          <cell r="D667">
            <v>8830</v>
          </cell>
        </row>
        <row r="668">
          <cell r="B668" t="str">
            <v>108002</v>
          </cell>
          <cell r="C668" t="str">
            <v>Тумба напольная Grossman "ФЛАЙ-80 см" дуб сонома/серая (ум.Фостер 80-Пр)</v>
          </cell>
          <cell r="D668">
            <v>8830</v>
          </cell>
        </row>
        <row r="669">
          <cell r="B669" t="str">
            <v>106006</v>
          </cell>
          <cell r="C669" t="str">
            <v>Тумба подвесная Grossman "AДЕЛЬ-60 см" с 2-я ящ. белая (ум. Adel-60)</v>
          </cell>
          <cell r="D669" t="str">
            <v>По запросу</v>
          </cell>
        </row>
        <row r="670">
          <cell r="B670" t="str">
            <v>107004</v>
          </cell>
          <cell r="C670" t="str">
            <v>Тумба подвесная Grossman "AДЕЛЬ-70 см" с 2-я ящ. белая (ум. Adel-70)</v>
          </cell>
          <cell r="D670" t="str">
            <v>По запросу</v>
          </cell>
        </row>
        <row r="671">
          <cell r="B671" t="str">
            <v>108005</v>
          </cell>
          <cell r="C671" t="str">
            <v>.Тумба подвесная Grossman "AДЕЛЬ-80 см" с 2-я ящ. белая (ум. Adel-80)</v>
          </cell>
          <cell r="D671" t="str">
            <v>По запросу</v>
          </cell>
        </row>
        <row r="672">
          <cell r="B672" t="str">
            <v>106004</v>
          </cell>
          <cell r="C672" t="str">
            <v>Тумба подвесная Grossman "ИНЛАЙН-60 см" с 2-я ящ. белая/бетон (ум.Фостер-60)</v>
          </cell>
          <cell r="D672">
            <v>12630</v>
          </cell>
        </row>
        <row r="673">
          <cell r="B673" t="str">
            <v>106003</v>
          </cell>
          <cell r="C673" t="str">
            <v>Тумба подвесная Grossman "ИНЛАЙН-60 см" с 2-я ящ. белая/дуб сонома (ум.Фостер-60)</v>
          </cell>
          <cell r="D673">
            <v>12630</v>
          </cell>
        </row>
        <row r="674">
          <cell r="B674" t="str">
            <v>106501</v>
          </cell>
          <cell r="C674" t="str">
            <v>Тумба подвесная Grossman "КРОСС-65 см" с 2-я ящ. бетон (ум.Оскар-65)</v>
          </cell>
          <cell r="D674">
            <v>10700</v>
          </cell>
        </row>
        <row r="675">
          <cell r="B675" t="str">
            <v>108005</v>
          </cell>
          <cell r="C675" t="str">
            <v>Тумба подвесная Grossman "ФАЛЬКОН-80 см" с 1-м ящ. бетон</v>
          </cell>
          <cell r="D675">
            <v>13750</v>
          </cell>
        </row>
        <row r="676">
          <cell r="B676" t="str">
            <v>106005</v>
          </cell>
          <cell r="C676" t="str">
            <v>Тумба подвесная Grossman "ФОРТА-60 см" с 2-я ящ. дуб галифакс (ум.Фостер-60)</v>
          </cell>
          <cell r="D676">
            <v>11280</v>
          </cell>
        </row>
        <row r="677">
          <cell r="B677" t="str">
            <v>107003</v>
          </cell>
          <cell r="C677" t="str">
            <v>Тумба подвесная Grossman "ФОРТА-70 см" с 2-я ящ. дуб галифакс (ум.Фостер-70)</v>
          </cell>
          <cell r="D677">
            <v>11840</v>
          </cell>
        </row>
        <row r="678">
          <cell r="B678" t="str">
            <v>108004</v>
          </cell>
          <cell r="C678" t="str">
            <v>Тумба подвесная Grossman "ФОРТА-80 см" с 2-я ящ. дуб галифакс (ум.Фостер-80 Пр.)</v>
          </cell>
          <cell r="D678">
            <v>12430</v>
          </cell>
        </row>
        <row r="679">
          <cell r="B679" t="str">
            <v>GR-4411</v>
          </cell>
          <cell r="C679" t="str">
            <v>Унитаз GR-4411 (560*360*350) подвесной БЕЗОБОДКОВЫЙ с толстой крышкой</v>
          </cell>
          <cell r="D679">
            <v>14800</v>
          </cell>
        </row>
        <row r="680">
          <cell r="B680" t="str">
            <v>GR-4411 black S</v>
          </cell>
          <cell r="C680" t="str">
            <v>Унитаз GR-4411B (560*360*350) ЧЕРНЫЙ подвесной БЕЗОБОДКОВЫЙ  с тонкой крышкой</v>
          </cell>
          <cell r="D680">
            <v>19300</v>
          </cell>
        </row>
        <row r="681">
          <cell r="B681" t="str">
            <v>GR-4411S</v>
          </cell>
          <cell r="C681" t="str">
            <v>Унитаз GR-4411S (560*360*350) подвесной БЕЗОБОДКОВЫЙ с тонкой крышкой</v>
          </cell>
          <cell r="D681">
            <v>14800</v>
          </cell>
        </row>
        <row r="682">
          <cell r="B682" t="str">
            <v>GR-4412MS</v>
          </cell>
          <cell r="C682" t="str">
            <v>Унитаз GR-4412MS (485*360*360) МАТОВЫЙ подвесной БЕЗОБОДКОВЫЙ с тонкой крышкой, 1 место</v>
          </cell>
          <cell r="D682">
            <v>16700</v>
          </cell>
        </row>
        <row r="683">
          <cell r="B683" t="str">
            <v>GR-4412S</v>
          </cell>
          <cell r="C683" t="str">
            <v>Унитаз GR-4412S (485*360*360) подвесной БЕЗОБОДКОВЫЙ с тонкой крышкой, 1 место</v>
          </cell>
          <cell r="D683">
            <v>13300</v>
          </cell>
        </row>
        <row r="684">
          <cell r="B684" t="str">
            <v>GR-4413S</v>
          </cell>
          <cell r="C684" t="str">
            <v>Унитаз GR-4413S (510*355*370) подвесной БЕЗОБОДКОВЫЙ с тонкой крышкой, 1 место</v>
          </cell>
          <cell r="D684">
            <v>13800</v>
          </cell>
        </row>
        <row r="685">
          <cell r="B685" t="str">
            <v>GR-4414S</v>
          </cell>
          <cell r="C685" t="str">
            <v>Унитаз GR-4414S (600*355*410) подвесной БЕЗОБОДКОВЫЙ с тонкой крышкой, 1 место</v>
          </cell>
          <cell r="D685">
            <v>14600</v>
          </cell>
        </row>
        <row r="686">
          <cell r="B686" t="str">
            <v>GR-4441S</v>
          </cell>
          <cell r="C686" t="str">
            <v>Унитаз GR-4441S (520*355*350) подвесной БЕЗОБОДКОВЫЙ  с тонкой крышкой</v>
          </cell>
          <cell r="D686">
            <v>14300</v>
          </cell>
        </row>
        <row r="687">
          <cell r="B687" t="str">
            <v>GR-4442</v>
          </cell>
          <cell r="C687" t="str">
            <v>Унитаз GR-4442 (580*400*390) подвесной  с толстой крышкой</v>
          </cell>
          <cell r="D687">
            <v>17300</v>
          </cell>
        </row>
        <row r="688">
          <cell r="B688" t="str">
            <v>GR-4443S</v>
          </cell>
          <cell r="C688" t="str">
            <v>Унитаз GR-4443S (640*360*830) напольный БЕЗОБОДКОВЫЙ с тонкой крышкой из 2 мест</v>
          </cell>
          <cell r="D688">
            <v>16900</v>
          </cell>
        </row>
        <row r="689">
          <cell r="B689" t="str">
            <v>GR-4444</v>
          </cell>
          <cell r="C689" t="str">
            <v>Унитаз GR-4444S (500*365*340) подвесной БЕЗОБОДКОВЫЙ с тонкой крышкой</v>
          </cell>
          <cell r="D689" t="str">
            <v>По запросу</v>
          </cell>
        </row>
        <row r="690">
          <cell r="B690" t="str">
            <v>GR-4445S</v>
          </cell>
          <cell r="C690" t="str">
            <v>Унитаз GR-4445S (640*360*830) напольный с тонкой крышкой из 2 мест</v>
          </cell>
          <cell r="D690">
            <v>24800</v>
          </cell>
        </row>
        <row r="691">
          <cell r="B691" t="str">
            <v>GR-4446S</v>
          </cell>
          <cell r="C691" t="str">
            <v>Унитаз GR-4446S (680*375*810) напольный  с тонкой крышкой из 2 мест</v>
          </cell>
          <cell r="D691">
            <v>24800</v>
          </cell>
        </row>
        <row r="692">
          <cell r="B692" t="str">
            <v>GR-4447S</v>
          </cell>
          <cell r="C692" t="str">
            <v>Унитаз GR-4447S (500*365*340) подвесной БЕЗОБОДКОВЫЙ с тонкой крышкой</v>
          </cell>
          <cell r="D692">
            <v>14300</v>
          </cell>
        </row>
        <row r="693">
          <cell r="B693" t="str">
            <v>GR-4448</v>
          </cell>
          <cell r="C693" t="str">
            <v>Унитаз GR-4448 (640*360*830) напольный из 2 мест с толстой крышкой</v>
          </cell>
          <cell r="D693">
            <v>15700</v>
          </cell>
        </row>
        <row r="694">
          <cell r="B694" t="str">
            <v>GR-4448S</v>
          </cell>
          <cell r="C694" t="str">
            <v>Унитаз GR-4448S (640*360*830) напольный из 2 мест с тонкой крышкой</v>
          </cell>
          <cell r="D694">
            <v>15700</v>
          </cell>
        </row>
        <row r="695">
          <cell r="B695" t="str">
            <v>GR-4449BMS</v>
          </cell>
          <cell r="C695" t="str">
            <v>Унитаз GR-4449BMS (670*380*850) ЧЕРНЫЙ МАТОВЫЙ напольный БЕЗОБОДКОВЫЙ с тонкой крышкой, 2 места</v>
          </cell>
          <cell r="D695">
            <v>30200</v>
          </cell>
        </row>
        <row r="696">
          <cell r="B696" t="str">
            <v>GR-4449S</v>
          </cell>
          <cell r="C696" t="str">
            <v>Унитаз GR-4449S (670*380*850) напольный БЕЗОБОДКОВЫЙ с тонкой крышкой, 2 места</v>
          </cell>
          <cell r="D696">
            <v>21500</v>
          </cell>
        </row>
        <row r="697">
          <cell r="B697" t="str">
            <v>GR-4450MS</v>
          </cell>
          <cell r="C697" t="str">
            <v>Унитаз GR-4450MS (605*380*825) БЕЛЫЙ МАТОВЫЙ напольный БЕЗОБОДКОВЫЙ с тонкой крышкой, 2 места</v>
          </cell>
          <cell r="D697">
            <v>26100</v>
          </cell>
        </row>
        <row r="698">
          <cell r="B698" t="str">
            <v>GR-4450S</v>
          </cell>
          <cell r="C698" t="str">
            <v>Унитаз GR-4450S (605*380*825) напольный БЕЗОБОДКОВЫЙ с тонкой крышкой, 2 места</v>
          </cell>
          <cell r="D698">
            <v>20900</v>
          </cell>
        </row>
        <row r="699">
          <cell r="B699" t="str">
            <v>GR-4451S</v>
          </cell>
          <cell r="C699" t="str">
            <v>Унитаз GR-4451S (580*395*365) подвесной БЕЗОБОДКОВЫЙ с тонкой крышкой, 1 место</v>
          </cell>
          <cell r="D699">
            <v>15100</v>
          </cell>
        </row>
        <row r="700">
          <cell r="B700" t="str">
            <v>GR-4455BMS</v>
          </cell>
          <cell r="C700" t="str">
            <v>Унитаз GR-4455BMS (490*370*360) ЧЕРНЫЙ МАТОВЫЙ подвесной БЕЗОБОДКОВЫЙ  с тонкой крышкой</v>
          </cell>
          <cell r="D700">
            <v>19500</v>
          </cell>
        </row>
        <row r="701">
          <cell r="B701" t="str">
            <v>GR-4455GMS</v>
          </cell>
          <cell r="C701" t="str">
            <v>Унитаз GR-4455GMS (490*370*360) СЕРЫЙ МАТОВЫЙ подвесной БЕЗОБОДКОВЫЙ  с тонкой крышкой</v>
          </cell>
          <cell r="D701">
            <v>19500</v>
          </cell>
        </row>
        <row r="702">
          <cell r="B702" t="str">
            <v>GR-4455MS</v>
          </cell>
          <cell r="C702" t="str">
            <v>Унитаз GR-4455MS (490*370*360) БЕЛЫЙ МАТОВЫЙ подвесной БЕЗОБОДКОВЫЙ  с тонкой крышкой</v>
          </cell>
          <cell r="D702">
            <v>17200</v>
          </cell>
        </row>
        <row r="703">
          <cell r="B703" t="str">
            <v>GR-4455S</v>
          </cell>
          <cell r="C703" t="str">
            <v>Унитаз GR-4455S (490*360*350) подвесной БЕЗОБОДКОВЫЙ  с тонкой крышкой</v>
          </cell>
          <cell r="D703">
            <v>13900</v>
          </cell>
        </row>
        <row r="704">
          <cell r="B704" t="str">
            <v>GR-4477S</v>
          </cell>
          <cell r="C704" t="str">
            <v>Унитаз GR-4477S (490*360*350) подвесной БЕЗОБОДКОВЫЙ  с тонкой крышкой</v>
          </cell>
          <cell r="D704">
            <v>13900</v>
          </cell>
        </row>
        <row r="705">
          <cell r="B705" t="str">
            <v>GR-PR4411S</v>
          </cell>
          <cell r="C705" t="str">
            <v>Унитаз GR-PR4411S (570*360*410) БЕЛЫЙ приставной БЕЗОБОДКОВЫЙ с тонкой крышкой, 1 место</v>
          </cell>
          <cell r="D705">
            <v>16600</v>
          </cell>
        </row>
        <row r="706">
          <cell r="B706" t="str">
            <v>GR-PR4414S</v>
          </cell>
          <cell r="C706" t="str">
            <v>Унитаз GR-PR4414S (600*355*410) БЕЛЫЙ приставной БЕЗОБОДКОВЫЙ с тонкой крышкой, 1 место</v>
          </cell>
          <cell r="D706">
            <v>15300</v>
          </cell>
        </row>
        <row r="707">
          <cell r="B707" t="str">
            <v>GR-PR4450S</v>
          </cell>
          <cell r="C707" t="str">
            <v>Унитаз GR-PR4450S (575*370*430) БЕЛЫЙ приставной БЕЗОБОДКОВЫЙ с тонкой крышкой, 1 место</v>
          </cell>
          <cell r="D707">
            <v>15400</v>
          </cell>
        </row>
        <row r="708">
          <cell r="B708" t="str">
            <v>206004</v>
          </cell>
          <cell r="C708" t="str">
            <v>Шкаф-зеркало Grossman "АДЕЛЬ-60 см" с LED подсветкой</v>
          </cell>
          <cell r="D708" t="str">
            <v>По запросу</v>
          </cell>
        </row>
        <row r="709">
          <cell r="B709" t="str">
            <v>207004</v>
          </cell>
          <cell r="C709" t="str">
            <v>Шкаф-зеркало Grossman "АДЕЛЬ-70 см" с LED подсветкой</v>
          </cell>
          <cell r="D709" t="str">
            <v>По запросу</v>
          </cell>
        </row>
        <row r="710">
          <cell r="B710" t="str">
            <v>208004</v>
          </cell>
          <cell r="C710" t="str">
            <v>Шкаф-зеркало Grossman "АДЕЛЬ-80 см" с LED подсветкой</v>
          </cell>
          <cell r="D710" t="str">
            <v>По запросу</v>
          </cell>
        </row>
        <row r="711">
          <cell r="B711" t="str">
            <v>206002</v>
          </cell>
          <cell r="C711" t="str">
            <v>Шкаф-зеркало Grossman "ИНЛАЙН-60см" Лев. белый</v>
          </cell>
          <cell r="D711">
            <v>6550</v>
          </cell>
        </row>
        <row r="712">
          <cell r="B712" t="str">
            <v>206003</v>
          </cell>
          <cell r="C712" t="str">
            <v>Шкаф-зеркало Grossman "ФОРТА-60 см" универсал. дуб галифакс</v>
          </cell>
          <cell r="D712">
            <v>7450</v>
          </cell>
        </row>
        <row r="713">
          <cell r="B713" t="str">
            <v>207002</v>
          </cell>
          <cell r="C713" t="str">
            <v>Шкаф-зеркало Grossman "ФОРТА-70 см" универсал. дуб галифакс</v>
          </cell>
          <cell r="D713">
            <v>8150</v>
          </cell>
        </row>
        <row r="714">
          <cell r="B714" t="str">
            <v>208002</v>
          </cell>
          <cell r="C714" t="str">
            <v>Шкаф-зеркало Grossman "ФОРТА-80 см" универсал. дуб галифакс</v>
          </cell>
          <cell r="D714">
            <v>8750</v>
          </cell>
        </row>
        <row r="715">
          <cell r="B715" t="str">
            <v>16041101</v>
          </cell>
          <cell r="C715" t="str">
            <v>Шторка для ванны Ambassador Bath Screens 16041101 (700x1400), 1 место</v>
          </cell>
          <cell r="D715">
            <v>14800</v>
          </cell>
        </row>
        <row r="716">
          <cell r="B716" t="str">
            <v>16041102</v>
          </cell>
          <cell r="C716" t="str">
            <v>Шторка для ванны Ambassador Bath Screens 16041102 (700x1400), 1 место</v>
          </cell>
          <cell r="D716">
            <v>13600</v>
          </cell>
        </row>
        <row r="717">
          <cell r="B717" t="str">
            <v>16041103</v>
          </cell>
          <cell r="C717" t="str">
            <v>Шторка для ванны Ambassador Bath Screens 16041103 (800x1400), 1 место</v>
          </cell>
          <cell r="D717">
            <v>14200</v>
          </cell>
        </row>
        <row r="718">
          <cell r="B718" t="str">
            <v>16041104</v>
          </cell>
          <cell r="C718" t="str">
            <v>Шторка для ванны Ambassador Bath Screens 16041104 (1500x1400), 1 место</v>
          </cell>
          <cell r="D718">
            <v>22700</v>
          </cell>
        </row>
        <row r="719">
          <cell r="B719" t="str">
            <v>16041105</v>
          </cell>
          <cell r="C719" t="str">
            <v>Шторка для ванны Ambassador Bath Screens 16041105 (1700x1400), 1 место</v>
          </cell>
          <cell r="D719">
            <v>24400</v>
          </cell>
        </row>
        <row r="720">
          <cell r="B720" t="str">
            <v>16041110L</v>
          </cell>
          <cell r="C720" t="str">
            <v>Шторка для ванны Ambassador Bath Screens 16041110L (900x1400), 1 место</v>
          </cell>
          <cell r="D720">
            <v>17000</v>
          </cell>
        </row>
        <row r="721">
          <cell r="B721" t="str">
            <v>16041110R</v>
          </cell>
          <cell r="C721" t="str">
            <v>Шторка для ванны Ambassador Bath Screens 16041110R (900x1400), 1 место</v>
          </cell>
          <cell r="D721">
            <v>17000</v>
          </cell>
        </row>
        <row r="722">
          <cell r="B722" t="str">
            <v>16041111L</v>
          </cell>
          <cell r="C722" t="str">
            <v>Шторка для ванны Ambassador Bath Screens 16041111L (1000x1400), 1 место</v>
          </cell>
          <cell r="D722">
            <v>21600</v>
          </cell>
        </row>
        <row r="723">
          <cell r="B723" t="str">
            <v>16041111R</v>
          </cell>
          <cell r="C723" t="str">
            <v>Шторка для ванны Ambassador Bath Screens 16041111R (1000x1400), 1 место</v>
          </cell>
          <cell r="D723">
            <v>21600</v>
          </cell>
        </row>
        <row r="724">
          <cell r="B724" t="str">
            <v>16041206</v>
          </cell>
          <cell r="C724" t="str">
            <v>Шторка для ванны Ambassador Bath Screens 16041206 (700x1400), 1 место</v>
          </cell>
          <cell r="D724">
            <v>12900</v>
          </cell>
        </row>
        <row r="725">
          <cell r="B725" t="str">
            <v>16041207</v>
          </cell>
          <cell r="C725" t="str">
            <v>Шторка для ванны Ambassador Bath Screens 16041207 (800x1400), 1 место</v>
          </cell>
          <cell r="D725">
            <v>13000</v>
          </cell>
        </row>
        <row r="726">
          <cell r="B726" t="str">
            <v>16041208</v>
          </cell>
          <cell r="C726" t="str">
            <v>Шторка для ванны Ambassador Bath Screens 16041208 (700x1400), 1 место</v>
          </cell>
          <cell r="D726">
            <v>14200</v>
          </cell>
        </row>
        <row r="727">
          <cell r="B727" t="str">
            <v>16041209</v>
          </cell>
          <cell r="C727" t="str">
            <v>Шторка для ванны Ambassador Bath Screens 16041209 (800x1400), 1 место</v>
          </cell>
          <cell r="D727">
            <v>14200</v>
          </cell>
        </row>
        <row r="728">
          <cell r="B728" t="str">
            <v>GR-100</v>
          </cell>
          <cell r="C728" t="str">
            <v>Шторка для ванны GR-100 (140*80) алюминиевый профиль, стекло ПРОЗРАЧНОЕ 6мм 1 место</v>
          </cell>
          <cell r="D728">
            <v>8600</v>
          </cell>
        </row>
        <row r="729">
          <cell r="B729" t="str">
            <v>GR-100/1</v>
          </cell>
          <cell r="C729" t="str">
            <v>Шторка для ванны GR-100/1 (150*70) алюминиевый профиль, стекло ПРОЗРАЧНОЕ 6мм 1 место</v>
          </cell>
          <cell r="D729">
            <v>10400</v>
          </cell>
        </row>
        <row r="730">
          <cell r="B730" t="str">
            <v>GR-100/2</v>
          </cell>
          <cell r="C730" t="str">
            <v>Шторка для ванны GR-100/2 (140*120) алюминиевый профиль, стекло ПРОЗРАЧНОЕ 6мм 1 место</v>
          </cell>
          <cell r="D730">
            <v>14400</v>
          </cell>
        </row>
        <row r="731">
          <cell r="B731" t="str">
            <v>GR-100/RUS</v>
          </cell>
          <cell r="C731" t="str">
            <v>Шторка для ванны GR-100/RUS (140*85) алюминиевый профиль, стекло ПРОЗРАЧНОЕ 5мм 2места</v>
          </cell>
          <cell r="D731">
            <v>7700</v>
          </cell>
        </row>
        <row r="732">
          <cell r="B732" t="str">
            <v>GR-100P</v>
          </cell>
          <cell r="C732" t="str">
            <v>Шторка для ванны GR-100P (140*80) алюминиевый профиль, стекло ПОЛОСАТОЕ 6мм 1 место</v>
          </cell>
          <cell r="D732">
            <v>9000</v>
          </cell>
        </row>
        <row r="733">
          <cell r="B733" t="str">
            <v>GR-101</v>
          </cell>
          <cell r="C733" t="str">
            <v>Шторка для ванны GR-101 (150*100) алюминиевый профиль, стекло ПРОЗРАЧНОЕ 6мм 1 место</v>
          </cell>
          <cell r="D733">
            <v>15100</v>
          </cell>
        </row>
        <row r="734">
          <cell r="B734" t="str">
            <v>GR-101/1</v>
          </cell>
          <cell r="C734" t="str">
            <v>Шторка для ванны GR-101/1 (150*110) алюминиевый профиль, стекло ПРОЗРАЧНОЕ 6мм 1 место</v>
          </cell>
          <cell r="D734">
            <v>16600</v>
          </cell>
        </row>
        <row r="735">
          <cell r="B735" t="str">
            <v>GR-102</v>
          </cell>
          <cell r="C735" t="str">
            <v>Шторка для ванны GR-102 (150*90) алюминиевый профиль, стекло ПРОЗРАЧНОЕ 6мм 1 место</v>
          </cell>
          <cell r="D735">
            <v>16100</v>
          </cell>
        </row>
        <row r="736">
          <cell r="B736" t="str">
            <v>GR-102/1</v>
          </cell>
          <cell r="C736" t="str">
            <v>Шторка для ванны GR-102/1 (150*100) алюминиевый профиль, стекло ПРОЗРАЧНОЕ 6мм 1 место</v>
          </cell>
          <cell r="D736">
            <v>16700</v>
          </cell>
        </row>
        <row r="737">
          <cell r="B737" t="str">
            <v>GR-102/2</v>
          </cell>
          <cell r="C737" t="str">
            <v>Шторка для ванны GR-102/2 (150*110) алюминиевый профиль, стекло ПРОЗРАЧНОЕ 6мм 1 место</v>
          </cell>
          <cell r="D737">
            <v>17400</v>
          </cell>
        </row>
        <row r="738">
          <cell r="B738" t="str">
            <v>GR-103</v>
          </cell>
          <cell r="C738" t="str">
            <v>Шторка для ванны GR-103 (150*80) алюминиевый профиль, стекло ПРОЗРАЧНОЕ 6мм 1 место</v>
          </cell>
          <cell r="D738">
            <v>11400</v>
          </cell>
        </row>
        <row r="739">
          <cell r="B739" t="str">
            <v>GR-104</v>
          </cell>
          <cell r="C739" t="str">
            <v>Шторка для ванны GR-104 (150*80) алюминиевый профиль, стекло ПРОЗРАЧНОЕ 6мм 1 место</v>
          </cell>
          <cell r="D739">
            <v>11800</v>
          </cell>
        </row>
        <row r="740">
          <cell r="B740" t="str">
            <v>GR-104/1</v>
          </cell>
          <cell r="C740" t="str">
            <v>Шторка для ванны GR-104/1 (150*90) алюминиевый профиль, стекло ПРОЗРАЧНОЕ 6мм 1 место</v>
          </cell>
          <cell r="D740">
            <v>12700</v>
          </cell>
        </row>
        <row r="741">
          <cell r="B741" t="str">
            <v>GR-104/2</v>
          </cell>
          <cell r="C741" t="str">
            <v>Шторка для ванны GR-104/2 (150*100) алюминиевый профиль, стекло ПРОЗРАЧНОЕ 6мм 1 место</v>
          </cell>
          <cell r="D741">
            <v>13500</v>
          </cell>
        </row>
        <row r="742">
          <cell r="B742" t="str">
            <v>GR-150/2</v>
          </cell>
          <cell r="C742" t="str">
            <v>Шторка для ванны GR-150/2 (140*150) алюминиевый профиль, стекло ПРОЗРАЧНОЕ 6мм 2 места</v>
          </cell>
          <cell r="D742">
            <v>20200</v>
          </cell>
        </row>
        <row r="743">
          <cell r="B743" t="str">
            <v>GR-170/2</v>
          </cell>
          <cell r="C743" t="str">
            <v>Шторка для ванны GR-170/2 (140*170) алюминиевый профиль, стекло ПРОЗРАЧНОЕ 6мм 2 места</v>
          </cell>
          <cell r="D743">
            <v>21200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humb.cloud.mail.ru/weblink/thumb/xw1/9xda/4MGxXoetG/gr-13513_vis_01.jpg" TargetMode="External"/><Relationship Id="rId13" Type="http://schemas.openxmlformats.org/officeDocument/2006/relationships/hyperlink" Target="https://thumb.cloud.mail.ru/weblink/thumb/xw1/4hCr/58HDg7SVH/gr-18590_vis_02.jpg" TargetMode="External"/><Relationship Id="rId18" Type="http://schemas.openxmlformats.org/officeDocument/2006/relationships/hyperlink" Target="https://thumb.cloud.mail.ru/weblink/thumb/xw1/4hCr/58HDg7SVH/18590.jpg" TargetMode="External"/><Relationship Id="rId3" Type="http://schemas.openxmlformats.org/officeDocument/2006/relationships/hyperlink" Target="https://cloud.mail.ru/public/fZ6T/VDuEF42FR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s://cloud.mail.ru/public/5AFc/3jToMP4X5" TargetMode="External"/><Relationship Id="rId12" Type="http://schemas.openxmlformats.org/officeDocument/2006/relationships/hyperlink" Target="https://thumb.cloud.mail.ru/weblink/thumb/xw1/4hCr/58HDg7SVH/gr-18590_vis_01.jpg" TargetMode="External"/><Relationship Id="rId17" Type="http://schemas.openxmlformats.org/officeDocument/2006/relationships/hyperlink" Target="https://thumb.cloud.mail.ru/weblink/thumb/xw1/4hCr/58HDg7SVH/gr-18590_inter_agua_01.jpg" TargetMode="External"/><Relationship Id="rId2" Type="http://schemas.openxmlformats.org/officeDocument/2006/relationships/hyperlink" Target="https://cloud.mail.ru/public/9xda/4MGxXoetG" TargetMode="External"/><Relationship Id="rId16" Type="http://schemas.openxmlformats.org/officeDocument/2006/relationships/hyperlink" Target="https://thumb.cloud.mail.ru/weblink/thumb/xw1/4hCr/58HDg7SVH/gr-18590_inter_01.jpg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cloud.mail.ru/public/26fR/2MmwLCVHb" TargetMode="External"/><Relationship Id="rId6" Type="http://schemas.openxmlformats.org/officeDocument/2006/relationships/hyperlink" Target="https://cloud.mail.ru/public/Yx2g/6Pf1Jks2E" TargetMode="External"/><Relationship Id="rId11" Type="http://schemas.openxmlformats.org/officeDocument/2006/relationships/hyperlink" Target="https://cloud.mail.ru/public/4hCr/58HDg7SVH" TargetMode="External"/><Relationship Id="rId5" Type="http://schemas.openxmlformats.org/officeDocument/2006/relationships/hyperlink" Target="https://cloud.mail.ru/public/4ATB/4BBprRvZA" TargetMode="External"/><Relationship Id="rId15" Type="http://schemas.openxmlformats.org/officeDocument/2006/relationships/hyperlink" Target="https://thumb.cloud.mail.ru/weblink/thumb/xw1/4hCr/58HDg7SVH/gr-18590_vis_04.jpg" TargetMode="External"/><Relationship Id="rId10" Type="http://schemas.openxmlformats.org/officeDocument/2006/relationships/hyperlink" Target="https://cloud.mail.ru/public/FaHg/g3uUu9oNw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cloud.mail.ru/public/3NqX/2UfF6nMAr" TargetMode="External"/><Relationship Id="rId9" Type="http://schemas.openxmlformats.org/officeDocument/2006/relationships/hyperlink" Target="https://cloud.mail.ru/public/VZrT/moD4eWhGe" TargetMode="External"/><Relationship Id="rId14" Type="http://schemas.openxmlformats.org/officeDocument/2006/relationships/hyperlink" Target="https://thumb.cloud.mail.ru/weblink/thumb/xw1/4hCr/58HDg7SVH/gr-18590_vis_03.jpg" TargetMode="External"/><Relationship Id="rId22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thumb.cloud.mail.ru/weblink/thumb/xw1/LKL4/9JxhKsfBn/25.jpg" TargetMode="External"/><Relationship Id="rId21" Type="http://schemas.openxmlformats.org/officeDocument/2006/relationships/hyperlink" Target="https://cloud.mail.ru/public/37dB/3QQCyGfZw" TargetMode="External"/><Relationship Id="rId42" Type="http://schemas.openxmlformats.org/officeDocument/2006/relationships/hyperlink" Target="https://cloud.mail.ru/public/mUdr/QWCigyqjZ" TargetMode="External"/><Relationship Id="rId63" Type="http://schemas.openxmlformats.org/officeDocument/2006/relationships/hyperlink" Target="https://cloud.mail.ru/public/Y57y/fPstdJrvK" TargetMode="External"/><Relationship Id="rId84" Type="http://schemas.openxmlformats.org/officeDocument/2006/relationships/hyperlink" Target="https://thumb.cloud.mail.ru/weblink/thumb/xw1/akc6/TJu9NQSE7/5_2.jpg" TargetMode="External"/><Relationship Id="rId138" Type="http://schemas.openxmlformats.org/officeDocument/2006/relationships/hyperlink" Target="https://thumb.cloud.mail.ru/weblink/thumb/xw1/g4pw/TU1i4yv5x/Zerkalo_Sento_800%D1%85800.jpg" TargetMode="External"/><Relationship Id="rId159" Type="http://schemas.openxmlformats.org/officeDocument/2006/relationships/printerSettings" Target="../printerSettings/printerSettings10.bin"/><Relationship Id="rId107" Type="http://schemas.openxmlformats.org/officeDocument/2006/relationships/hyperlink" Target="https://thumb.cloud.mail.ru/weblink/thumb/xw1/Y57y/fPstdJrvK/10_2.jpg" TargetMode="External"/><Relationship Id="rId11" Type="http://schemas.openxmlformats.org/officeDocument/2006/relationships/hyperlink" Target="https://thumb.cloud.mail.ru/weblink/thumb/xw1/iw85/3vWSRasgg/Cosmo%20D770.jpg?x-email=undefined" TargetMode="External"/><Relationship Id="rId32" Type="http://schemas.openxmlformats.org/officeDocument/2006/relationships/hyperlink" Target="https://thumb.cloud.mail.ru/weblink/thumb/xw1/vVUn/5dJogQiK6/galaxy%20570x770.jpg?x-email=niagaraoblako%40mail.ru" TargetMode="External"/><Relationship Id="rId53" Type="http://schemas.openxmlformats.org/officeDocument/2006/relationships/hyperlink" Target="https://cloud.mail.ru/public/akc6/TJu9NQSE7" TargetMode="External"/><Relationship Id="rId74" Type="http://schemas.openxmlformats.org/officeDocument/2006/relationships/hyperlink" Target="https://thumb.cloud.mail.ru/weblink/thumb/xw1/mUdr/QWCigyqjZ/2_2.jpg" TargetMode="External"/><Relationship Id="rId128" Type="http://schemas.openxmlformats.org/officeDocument/2006/relationships/hyperlink" Target="https://thumb.cloud.mail.ru/weblink/thumb/xw1/a6ed/8XVyqUnkY/Zerkalo_Neon_700%D1%85800.jpg" TargetMode="External"/><Relationship Id="rId149" Type="http://schemas.openxmlformats.org/officeDocument/2006/relationships/hyperlink" Target="https://thumb.cloud.mail.ru/weblink/thumb/xw1/akc6/TJu9NQSE7/Zerkalo_Norma_600%D1%85800.jpg" TargetMode="External"/><Relationship Id="rId5" Type="http://schemas.openxmlformats.org/officeDocument/2006/relationships/hyperlink" Target="https://thumb.cloud.mail.ru/weblink/thumb/xw1/3TfG/4jyb7JEGP/Elegant%20555800.jpg?x-email=undefined" TargetMode="External"/><Relationship Id="rId95" Type="http://schemas.openxmlformats.org/officeDocument/2006/relationships/hyperlink" Target="https://thumb.cloud.mail.ru/weblink/thumb/xw1/Mg54/ShEFLURvD/5_2.jpg" TargetMode="External"/><Relationship Id="rId160" Type="http://schemas.openxmlformats.org/officeDocument/2006/relationships/vmlDrawing" Target="../drawings/vmlDrawing10.vml"/><Relationship Id="rId22" Type="http://schemas.openxmlformats.org/officeDocument/2006/relationships/hyperlink" Target="https://cloud.mail.ru/public/3Sjn/baFTkSscr" TargetMode="External"/><Relationship Id="rId43" Type="http://schemas.openxmlformats.org/officeDocument/2006/relationships/hyperlink" Target="https://cloud.mail.ru/public/LKL4/9JxhKsfBn" TargetMode="External"/><Relationship Id="rId64" Type="http://schemas.openxmlformats.org/officeDocument/2006/relationships/hyperlink" Target="https://cloud.mail.ru/public/Y57y/fPstdJrvK" TargetMode="External"/><Relationship Id="rId118" Type="http://schemas.openxmlformats.org/officeDocument/2006/relationships/hyperlink" Target="https://thumb.cloud.mail.ru/weblink/thumb/xw1/LKL4/9JxhKsfBn/27.jpg" TargetMode="External"/><Relationship Id="rId139" Type="http://schemas.openxmlformats.org/officeDocument/2006/relationships/hyperlink" Target="https://thumb.cloud.mail.ru/weblink/thumb/xw1/Mg54/ShEFLURvD/Zerkalo_Avrora_600%D1%85800.jpg" TargetMode="External"/><Relationship Id="rId85" Type="http://schemas.openxmlformats.org/officeDocument/2006/relationships/hyperlink" Target="https://thumb.cloud.mail.ru/weblink/thumb/xw1/akc6/TJu9NQSE7/5_2.jpg" TargetMode="External"/><Relationship Id="rId150" Type="http://schemas.openxmlformats.org/officeDocument/2006/relationships/hyperlink" Target="https://thumb.cloud.mail.ru/weblink/thumb/xw1/akc6/TJu9NQSE7/Zerkalo_Norma_700%D1%85800.jpg" TargetMode="External"/><Relationship Id="rId12" Type="http://schemas.openxmlformats.org/officeDocument/2006/relationships/hyperlink" Target="https://cloud.mail.ru/public/3NVc/4i2SFae6G" TargetMode="External"/><Relationship Id="rId17" Type="http://schemas.openxmlformats.org/officeDocument/2006/relationships/hyperlink" Target="https://cloud.mail.ru/public/4mXZ/2VVjHyTJu" TargetMode="External"/><Relationship Id="rId33" Type="http://schemas.openxmlformats.org/officeDocument/2006/relationships/hyperlink" Target="https://thumb.cloud.mail.ru/weblink/thumb/xw1/4mXZ/2VVjHyTJu/cosmo%20D700.jpg?x-email=niagaraoblako%40mail.ru" TargetMode="External"/><Relationship Id="rId38" Type="http://schemas.openxmlformats.org/officeDocument/2006/relationships/hyperlink" Target="https://cloud.mail.ru/public/Swe7/dSGwt7P2N" TargetMode="External"/><Relationship Id="rId59" Type="http://schemas.openxmlformats.org/officeDocument/2006/relationships/hyperlink" Target="https://cloud.mail.ru/public/Mg54/ShEFLURvD" TargetMode="External"/><Relationship Id="rId103" Type="http://schemas.openxmlformats.org/officeDocument/2006/relationships/hyperlink" Target="https://thumb.cloud.mail.ru/weblink/thumb/xw1/Y57y/fPstdJrvK/10_2.jpg" TargetMode="External"/><Relationship Id="rId108" Type="http://schemas.openxmlformats.org/officeDocument/2006/relationships/hyperlink" Target="https://thumb.cloud.mail.ru/weblink/thumb/xw1/Y57y/fPstdJrvK/10_2.jpg" TargetMode="External"/><Relationship Id="rId124" Type="http://schemas.openxmlformats.org/officeDocument/2006/relationships/hyperlink" Target="https://thumb.cloud.mail.ru/weblink/thumb/xw1/Swe7/dSGwt7P2N/Zerkalo_Lara_800%D1%85800.jpg" TargetMode="External"/><Relationship Id="rId129" Type="http://schemas.openxmlformats.org/officeDocument/2006/relationships/hyperlink" Target="https://thumb.cloud.mail.ru/weblink/thumb/xw1/Y57y/fPstdJrvK/Zerkalo_Sirius_600%D1%85800.jpg" TargetMode="External"/><Relationship Id="rId54" Type="http://schemas.openxmlformats.org/officeDocument/2006/relationships/hyperlink" Target="https://cloud.mail.ru/public/akc6/TJu9NQSE7" TargetMode="External"/><Relationship Id="rId70" Type="http://schemas.openxmlformats.org/officeDocument/2006/relationships/hyperlink" Target="https://thumb.cloud.mail.ru/weblink/thumb/xw1/a6ed/8XVyqUnkY/13_2.jpg" TargetMode="External"/><Relationship Id="rId75" Type="http://schemas.openxmlformats.org/officeDocument/2006/relationships/hyperlink" Target="https://thumb.cloud.mail.ru/weblink/thumb/xw1/mUdr/QWCigyqjZ/1_2.jpg" TargetMode="External"/><Relationship Id="rId91" Type="http://schemas.openxmlformats.org/officeDocument/2006/relationships/hyperlink" Target="https://thumb.cloud.mail.ru/weblink/thumb/xw1/akc6/TJu9NQSE7/6_2.jpg" TargetMode="External"/><Relationship Id="rId96" Type="http://schemas.openxmlformats.org/officeDocument/2006/relationships/hyperlink" Target="https://thumb.cloud.mail.ru/weblink/thumb/xw1/Mg54/ShEFLURvD/5_2.jpg" TargetMode="External"/><Relationship Id="rId140" Type="http://schemas.openxmlformats.org/officeDocument/2006/relationships/hyperlink" Target="https://thumb.cloud.mail.ru/weblink/thumb/xw1/Mg54/ShEFLURvD/Zerkalo_Avrora_700%D1%85800.jpg" TargetMode="External"/><Relationship Id="rId145" Type="http://schemas.openxmlformats.org/officeDocument/2006/relationships/hyperlink" Target="https://thumb.cloud.mail.ru/weblink/thumb/xw1/LKL4/9JxhKsfBn/Zerkalo_Leo_700%D1%85800.jpg" TargetMode="External"/><Relationship Id="rId161" Type="http://schemas.openxmlformats.org/officeDocument/2006/relationships/comments" Target="../comments10.xml"/><Relationship Id="rId1" Type="http://schemas.openxmlformats.org/officeDocument/2006/relationships/hyperlink" Target="https://thumb.cloud.mail.ru/weblink/thumb/xw1/2Gqu/3KGDkW2vj/Classic%20180600.jpg?x-email=undefined" TargetMode="External"/><Relationship Id="rId6" Type="http://schemas.openxmlformats.org/officeDocument/2006/relationships/hyperlink" Target="https://thumb.cloud.mail.ru/weblink/thumb/xw1/2q8S/cg5dz5Jks/Comfort%20670680.jpg?x-email=undefined" TargetMode="External"/><Relationship Id="rId23" Type="http://schemas.openxmlformats.org/officeDocument/2006/relationships/hyperlink" Target="https://thumb.cloud.mail.ru/weblink/thumb/xw1/3NVc/4i2SFae6G/classic%20800%D1%85600.jpg?x-email=niagaraoblako%40mail.ru" TargetMode="External"/><Relationship Id="rId28" Type="http://schemas.openxmlformats.org/officeDocument/2006/relationships/hyperlink" Target="https://thumb.cloud.mail.ru/weblink/thumb/xw1/5uct/45RBttf3q/comfort%20700x680.jpg?x-email=niagaraoblako%40mail.ru" TargetMode="External"/><Relationship Id="rId49" Type="http://schemas.openxmlformats.org/officeDocument/2006/relationships/hyperlink" Target="https://cloud.mail.ru/public/g4pw/TU1i4yv5x" TargetMode="External"/><Relationship Id="rId114" Type="http://schemas.openxmlformats.org/officeDocument/2006/relationships/hyperlink" Target="https://thumb.cloud.mail.ru/weblink/thumb/xw1/LKL4/9JxhKsfBn/21.jpg" TargetMode="External"/><Relationship Id="rId119" Type="http://schemas.openxmlformats.org/officeDocument/2006/relationships/hyperlink" Target="https://thumb.cloud.mail.ru/weblink/thumb/xw1/LKL4/9JxhKsfBn/25.jpg" TargetMode="External"/><Relationship Id="rId44" Type="http://schemas.openxmlformats.org/officeDocument/2006/relationships/hyperlink" Target="https://cloud.mail.ru/public/LKL4/9JxhKsfBn" TargetMode="External"/><Relationship Id="rId60" Type="http://schemas.openxmlformats.org/officeDocument/2006/relationships/hyperlink" Target="https://cloud.mail.ru/public/Y57y/fPstdJrvK" TargetMode="External"/><Relationship Id="rId65" Type="http://schemas.openxmlformats.org/officeDocument/2006/relationships/hyperlink" Target="https://thumb.cloud.mail.ru/weblink/thumb/xw1/Swe7/dSGwt7P2N/15_2.jpg" TargetMode="External"/><Relationship Id="rId81" Type="http://schemas.openxmlformats.org/officeDocument/2006/relationships/hyperlink" Target="https://thumb.cloud.mail.ru/weblink/thumb/xw1/g4pw/TU1i4yv5x/4_2.jpg" TargetMode="External"/><Relationship Id="rId86" Type="http://schemas.openxmlformats.org/officeDocument/2006/relationships/hyperlink" Target="https://thumb.cloud.mail.ru/weblink/thumb/xw1/akc6/TJu9NQSE7/5_2.jpg" TargetMode="External"/><Relationship Id="rId130" Type="http://schemas.openxmlformats.org/officeDocument/2006/relationships/hyperlink" Target="https://thumb.cloud.mail.ru/weblink/thumb/xw1/Y57y/fPstdJrvK/Zerkalo_Sirius_700%D1%85800.jpg" TargetMode="External"/><Relationship Id="rId135" Type="http://schemas.openxmlformats.org/officeDocument/2006/relationships/hyperlink" Target="https://thumb.cloud.mail.ru/weblink/thumb/xw1/mUdr/QWCigyqjZ/Zerkalo_Arma_700%D1%85700.jpg" TargetMode="External"/><Relationship Id="rId151" Type="http://schemas.openxmlformats.org/officeDocument/2006/relationships/hyperlink" Target="https://thumb.cloud.mail.ru/weblink/thumb/xw1/akc6/TJu9NQSE7/Zerkalo_Norma_800%D1%85700.jpg" TargetMode="External"/><Relationship Id="rId156" Type="http://schemas.openxmlformats.org/officeDocument/2006/relationships/hyperlink" Target="https://cloud.mail.ru/public/Swe7/dSGwt7P2N" TargetMode="External"/><Relationship Id="rId13" Type="http://schemas.openxmlformats.org/officeDocument/2006/relationships/hyperlink" Target="https://cloud.mail.ru/public/2P1N/4UwwgdHPv" TargetMode="External"/><Relationship Id="rId18" Type="http://schemas.openxmlformats.org/officeDocument/2006/relationships/hyperlink" Target="https://cloud.mail.ru/public/yVZn/3PGaAnqVK" TargetMode="External"/><Relationship Id="rId39" Type="http://schemas.openxmlformats.org/officeDocument/2006/relationships/hyperlink" Target="https://cloud.mail.ru/public/a6ed/8XVyqUnkY" TargetMode="External"/><Relationship Id="rId109" Type="http://schemas.openxmlformats.org/officeDocument/2006/relationships/hyperlink" Target="https://thumb.cloud.mail.ru/weblink/thumb/xw1/Y57y/fPstdJrvK/9_2.jpg" TargetMode="External"/><Relationship Id="rId34" Type="http://schemas.openxmlformats.org/officeDocument/2006/relationships/hyperlink" Target="https://cloud.mail.ru/public/Swe7/dSGwt7P2N" TargetMode="External"/><Relationship Id="rId50" Type="http://schemas.openxmlformats.org/officeDocument/2006/relationships/hyperlink" Target="https://cloud.mail.ru/public/akc6/TJu9NQSE7" TargetMode="External"/><Relationship Id="rId55" Type="http://schemas.openxmlformats.org/officeDocument/2006/relationships/hyperlink" Target="https://cloud.mail.ru/public/Mg54/ShEFLURvD" TargetMode="External"/><Relationship Id="rId76" Type="http://schemas.openxmlformats.org/officeDocument/2006/relationships/hyperlink" Target="https://thumb.cloud.mail.ru/weblink/thumb/xw1/mUdr/QWCigyqjZ/2_2.jpg" TargetMode="External"/><Relationship Id="rId97" Type="http://schemas.openxmlformats.org/officeDocument/2006/relationships/hyperlink" Target="https://thumb.cloud.mail.ru/weblink/thumb/xw1/Mg54/ShEFLURvD/5_2.jpg" TargetMode="External"/><Relationship Id="rId104" Type="http://schemas.openxmlformats.org/officeDocument/2006/relationships/hyperlink" Target="https://thumb.cloud.mail.ru/weblink/thumb/xw1/Y57y/fPstdJrvK/9_2.jpg" TargetMode="External"/><Relationship Id="rId120" Type="http://schemas.openxmlformats.org/officeDocument/2006/relationships/hyperlink" Target="https://thumb.cloud.mail.ru/weblink/thumb/xw1/LKL4/9JxhKsfBn/25.jpg" TargetMode="External"/><Relationship Id="rId125" Type="http://schemas.openxmlformats.org/officeDocument/2006/relationships/hyperlink" Target="https://thumb.cloud.mail.ru/weblink/thumb/xw1/Swe7/dSGwt7P2N/Zerkalo_Lara_900%D1%85800.jpg" TargetMode="External"/><Relationship Id="rId141" Type="http://schemas.openxmlformats.org/officeDocument/2006/relationships/hyperlink" Target="https://thumb.cloud.mail.ru/weblink/thumb/xw1/Mg54/ShEFLURvD/Zerkalo_Avrora_800%D1%85700.jpg" TargetMode="External"/><Relationship Id="rId146" Type="http://schemas.openxmlformats.org/officeDocument/2006/relationships/hyperlink" Target="https://thumb.cloud.mail.ru/weblink/thumb/xw1/LKL4/9JxhKsfBn/Zerkalo_Leo_800%D1%85800.jpg" TargetMode="External"/><Relationship Id="rId7" Type="http://schemas.openxmlformats.org/officeDocument/2006/relationships/hyperlink" Target="https://thumb.cloud.mail.ru/weblink/thumb/xw1/3Y3j/5McVTWpQa/Comfort%20680680.jpg?x-email=undefined" TargetMode="External"/><Relationship Id="rId71" Type="http://schemas.openxmlformats.org/officeDocument/2006/relationships/hyperlink" Target="https://thumb.cloud.mail.ru/weblink/thumb/xw1/a6ed/8XVyqUnkY/14_2.jpg" TargetMode="External"/><Relationship Id="rId92" Type="http://schemas.openxmlformats.org/officeDocument/2006/relationships/hyperlink" Target="https://thumb.cloud.mail.ru/weblink/thumb/xw1/Mg54/ShEFLURvD/5_2.jpg" TargetMode="External"/><Relationship Id="rId2" Type="http://schemas.openxmlformats.org/officeDocument/2006/relationships/hyperlink" Target="https://thumb.cloud.mail.ru/weblink/thumb/xw1/5nh7/3Q44dto5R/Modern%20280550.jpg?x-email=undefined" TargetMode="External"/><Relationship Id="rId29" Type="http://schemas.openxmlformats.org/officeDocument/2006/relationships/hyperlink" Target="https://thumb.cloud.mail.ru/weblink/thumb/xw1/QdkG/5BCtjQN9r/comfort%20800x680-3.jpg?x-email=niagaraoblako%40mail.ru" TargetMode="External"/><Relationship Id="rId24" Type="http://schemas.openxmlformats.org/officeDocument/2006/relationships/hyperlink" Target="https://thumb.cloud.mail.ru/weblink/thumb/xw1/3NfR/2cZMefa3h/modern%20800x550.jpg?x-email=niagaraoblako%40mail.ru" TargetMode="External"/><Relationship Id="rId40" Type="http://schemas.openxmlformats.org/officeDocument/2006/relationships/hyperlink" Target="https://cloud.mail.ru/public/a6ed/8XVyqUnkY" TargetMode="External"/><Relationship Id="rId45" Type="http://schemas.openxmlformats.org/officeDocument/2006/relationships/hyperlink" Target="https://cloud.mail.ru/public/LKL4/9JxhKsfBn" TargetMode="External"/><Relationship Id="rId66" Type="http://schemas.openxmlformats.org/officeDocument/2006/relationships/hyperlink" Target="https://thumb.cloud.mail.ru/weblink/thumb/xw1/Swe7/dSGwt7P2N/15_2.jpg" TargetMode="External"/><Relationship Id="rId87" Type="http://schemas.openxmlformats.org/officeDocument/2006/relationships/hyperlink" Target="https://thumb.cloud.mail.ru/weblink/thumb/xw1/akc6/TJu9NQSE7/5_2.jpg" TargetMode="External"/><Relationship Id="rId110" Type="http://schemas.openxmlformats.org/officeDocument/2006/relationships/hyperlink" Target="https://thumb.cloud.mail.ru/weblink/thumb/xw1/Y57y/fPstdJrvK/9_2.jpg" TargetMode="External"/><Relationship Id="rId115" Type="http://schemas.openxmlformats.org/officeDocument/2006/relationships/hyperlink" Target="https://thumb.cloud.mail.ru/weblink/thumb/xw1/LKL4/9JxhKsfBn/17.jpg" TargetMode="External"/><Relationship Id="rId131" Type="http://schemas.openxmlformats.org/officeDocument/2006/relationships/hyperlink" Target="https://thumb.cloud.mail.ru/weblink/thumb/xw1/Y57y/fPstdJrvK/Zerkalo_Sirius_800%D1%85700.jpg" TargetMode="External"/><Relationship Id="rId136" Type="http://schemas.openxmlformats.org/officeDocument/2006/relationships/hyperlink" Target="https://thumb.cloud.mail.ru/weblink/thumb/xw1/mUdr/QWCigyqjZ/Zerkalo_Arma_800%D1%85800.jpg" TargetMode="External"/><Relationship Id="rId157" Type="http://schemas.openxmlformats.org/officeDocument/2006/relationships/hyperlink" Target="https://thumb.cloud.mail.ru/weblink/thumb/xw1/Swe7/dSGwt7P2N/15_2.jpg" TargetMode="External"/><Relationship Id="rId61" Type="http://schemas.openxmlformats.org/officeDocument/2006/relationships/hyperlink" Target="https://cloud.mail.ru/public/Y57y/fPstdJrvK" TargetMode="External"/><Relationship Id="rId82" Type="http://schemas.openxmlformats.org/officeDocument/2006/relationships/hyperlink" Target="https://thumb.cloud.mail.ru/weblink/thumb/xw1/akc6/TJu9NQSE7/5_2.jpg" TargetMode="External"/><Relationship Id="rId152" Type="http://schemas.openxmlformats.org/officeDocument/2006/relationships/hyperlink" Target="https://thumb.cloud.mail.ru/weblink/thumb/xw1/akc6/TJu9NQSE7/Zerkalo_Norma_900%D1%85800.jpg" TargetMode="External"/><Relationship Id="rId19" Type="http://schemas.openxmlformats.org/officeDocument/2006/relationships/hyperlink" Target="https://cloud.mail.ru/public/vVUn/5dJogQiK6" TargetMode="External"/><Relationship Id="rId14" Type="http://schemas.openxmlformats.org/officeDocument/2006/relationships/hyperlink" Target="https://cloud.mail.ru/public/5uct/45RBttf3q" TargetMode="External"/><Relationship Id="rId30" Type="http://schemas.openxmlformats.org/officeDocument/2006/relationships/hyperlink" Target="https://thumb.cloud.mail.ru/weblink/thumb/xw1/2GGX/T4LbjaoZQ/comfort%20915x685.jpg?x-email=niagaraoblako%40mail.ru" TargetMode="External"/><Relationship Id="rId35" Type="http://schemas.openxmlformats.org/officeDocument/2006/relationships/hyperlink" Target="https://cloud.mail.ru/public/Swe7/dSGwt7P2N" TargetMode="External"/><Relationship Id="rId56" Type="http://schemas.openxmlformats.org/officeDocument/2006/relationships/hyperlink" Target="https://cloud.mail.ru/public/Mg54/ShEFLURvD" TargetMode="External"/><Relationship Id="rId77" Type="http://schemas.openxmlformats.org/officeDocument/2006/relationships/hyperlink" Target="https://thumb.cloud.mail.ru/weblink/thumb/xw1/mUdr/QWCigyqjZ/1_2.jpg" TargetMode="External"/><Relationship Id="rId100" Type="http://schemas.openxmlformats.org/officeDocument/2006/relationships/hyperlink" Target="https://thumb.cloud.mail.ru/weblink/thumb/xw1/Mg54/ShEFLURvD/6_2.jpg" TargetMode="External"/><Relationship Id="rId105" Type="http://schemas.openxmlformats.org/officeDocument/2006/relationships/hyperlink" Target="https://thumb.cloud.mail.ru/weblink/thumb/xw1/Y57y/fPstdJrvK/10_2.jpg" TargetMode="External"/><Relationship Id="rId126" Type="http://schemas.openxmlformats.org/officeDocument/2006/relationships/hyperlink" Target="https://thumb.cloud.mail.ru/weblink/thumb/xw1/Swe7/dSGwt7P2N/Zerkalo_Lara_1000%D1%85800.jpg" TargetMode="External"/><Relationship Id="rId147" Type="http://schemas.openxmlformats.org/officeDocument/2006/relationships/hyperlink" Target="https://thumb.cloud.mail.ru/weblink/thumb/xw1/LKL4/9JxhKsfBn/Zerkalo_Leo_900%D1%85800.jpg" TargetMode="External"/><Relationship Id="rId8" Type="http://schemas.openxmlformats.org/officeDocument/2006/relationships/hyperlink" Target="https://thumb.cloud.mail.ru/weblink/thumb/xw1/zg29/3f51QicNr/Comfort%20690680.jpg?x-email=undefined" TargetMode="External"/><Relationship Id="rId51" Type="http://schemas.openxmlformats.org/officeDocument/2006/relationships/hyperlink" Target="https://cloud.mail.ru/public/akc6/TJu9NQSE7" TargetMode="External"/><Relationship Id="rId72" Type="http://schemas.openxmlformats.org/officeDocument/2006/relationships/hyperlink" Target="https://thumb.cloud.mail.ru/weblink/thumb/xw1/a6ed/8XVyqUnkY/13_2.jpg" TargetMode="External"/><Relationship Id="rId93" Type="http://schemas.openxmlformats.org/officeDocument/2006/relationships/hyperlink" Target="https://thumb.cloud.mail.ru/weblink/thumb/xw1/Mg54/ShEFLURvD/6_2.jpg" TargetMode="External"/><Relationship Id="rId98" Type="http://schemas.openxmlformats.org/officeDocument/2006/relationships/hyperlink" Target="https://thumb.cloud.mail.ru/weblink/thumb/xw1/Mg54/ShEFLURvD/6_2.jpg" TargetMode="External"/><Relationship Id="rId121" Type="http://schemas.openxmlformats.org/officeDocument/2006/relationships/hyperlink" Target="https://thumb.cloud.mail.ru/weblink/thumb/xw1/LKL4/9JxhKsfBn/27.jpg" TargetMode="External"/><Relationship Id="rId142" Type="http://schemas.openxmlformats.org/officeDocument/2006/relationships/hyperlink" Target="https://thumb.cloud.mail.ru/weblink/thumb/xw1/Mg54/ShEFLURvD/Zerkalo_Avrora_900%D1%85800.jpg" TargetMode="External"/><Relationship Id="rId3" Type="http://schemas.openxmlformats.org/officeDocument/2006/relationships/hyperlink" Target="https://thumb.cloud.mail.ru/weblink/thumb/xw1/2CcU/ydSWMM5CH/Comfort%20380550.jpg?x-email=undefined" TargetMode="External"/><Relationship Id="rId25" Type="http://schemas.openxmlformats.org/officeDocument/2006/relationships/hyperlink" Target="https://thumb.cloud.mail.ru/weblink/thumb/xw1/2P1N/4UwwgdHPv/Comfort%20800x550.jpg?x-email=niagaraoblako%40mail.ru" TargetMode="External"/><Relationship Id="rId46" Type="http://schemas.openxmlformats.org/officeDocument/2006/relationships/hyperlink" Target="https://cloud.mail.ru/public/LKL4/9JxhKsfBn" TargetMode="External"/><Relationship Id="rId67" Type="http://schemas.openxmlformats.org/officeDocument/2006/relationships/hyperlink" Target="https://thumb.cloud.mail.ru/weblink/thumb/xw1/Swe7/dSGwt7P2N/15_2.jpg" TargetMode="External"/><Relationship Id="rId116" Type="http://schemas.openxmlformats.org/officeDocument/2006/relationships/hyperlink" Target="https://thumb.cloud.mail.ru/weblink/thumb/xw1/LKL4/9JxhKsfBn/21.jpg" TargetMode="External"/><Relationship Id="rId137" Type="http://schemas.openxmlformats.org/officeDocument/2006/relationships/hyperlink" Target="https://thumb.cloud.mail.ru/weblink/thumb/xw1/g4pw/TU1i4yv5x/Zerkalo_Sento_700%D1%85700.jpg" TargetMode="External"/><Relationship Id="rId158" Type="http://schemas.openxmlformats.org/officeDocument/2006/relationships/hyperlink" Target="https://thumb.cloud.mail.ru/weblink/thumb/xw1/Swe7/dSGwt7P2N/Zerkalo_Lara_700%D1%85700.jpg" TargetMode="External"/><Relationship Id="rId20" Type="http://schemas.openxmlformats.org/officeDocument/2006/relationships/hyperlink" Target="https://cloud.mail.ru/public/3NfR/2cZMefa3h" TargetMode="External"/><Relationship Id="rId41" Type="http://schemas.openxmlformats.org/officeDocument/2006/relationships/hyperlink" Target="https://cloud.mail.ru/public/mUdr/QWCigyqjZ" TargetMode="External"/><Relationship Id="rId62" Type="http://schemas.openxmlformats.org/officeDocument/2006/relationships/hyperlink" Target="https://cloud.mail.ru/public/Y57y/fPstdJrvK" TargetMode="External"/><Relationship Id="rId83" Type="http://schemas.openxmlformats.org/officeDocument/2006/relationships/hyperlink" Target="https://thumb.cloud.mail.ru/weblink/thumb/xw1/akc6/TJu9NQSE7/6_2.jpg" TargetMode="External"/><Relationship Id="rId88" Type="http://schemas.openxmlformats.org/officeDocument/2006/relationships/hyperlink" Target="https://thumb.cloud.mail.ru/weblink/thumb/xw1/akc6/TJu9NQSE7/6_2.jpg" TargetMode="External"/><Relationship Id="rId111" Type="http://schemas.openxmlformats.org/officeDocument/2006/relationships/hyperlink" Target="https://thumb.cloud.mail.ru/weblink/thumb/xw1/Y57y/fPstdJrvK/9_2.jpg" TargetMode="External"/><Relationship Id="rId132" Type="http://schemas.openxmlformats.org/officeDocument/2006/relationships/hyperlink" Target="https://thumb.cloud.mail.ru/weblink/thumb/xw1/Y57y/fPstdJrvK/Zerkalo_Sirius_900%D1%85800.jpg" TargetMode="External"/><Relationship Id="rId153" Type="http://schemas.openxmlformats.org/officeDocument/2006/relationships/hyperlink" Target="https://thumb.cloud.mail.ru/weblink/thumb/xw1/akc6/TJu9NQSE7/Zerkalo_Norma_1000%D1%85800.jpg" TargetMode="External"/><Relationship Id="rId15" Type="http://schemas.openxmlformats.org/officeDocument/2006/relationships/hyperlink" Target="https://cloud.mail.ru/public/QdkG/5BCtjQN9r" TargetMode="External"/><Relationship Id="rId36" Type="http://schemas.openxmlformats.org/officeDocument/2006/relationships/hyperlink" Target="https://cloud.mail.ru/public/Swe7/dSGwt7P2N" TargetMode="External"/><Relationship Id="rId57" Type="http://schemas.openxmlformats.org/officeDocument/2006/relationships/hyperlink" Target="https://cloud.mail.ru/public/Mg54/ShEFLURvD" TargetMode="External"/><Relationship Id="rId106" Type="http://schemas.openxmlformats.org/officeDocument/2006/relationships/hyperlink" Target="https://thumb.cloud.mail.ru/weblink/thumb/xw1/Y57y/fPstdJrvK/10_2.jpg" TargetMode="External"/><Relationship Id="rId127" Type="http://schemas.openxmlformats.org/officeDocument/2006/relationships/hyperlink" Target="https://thumb.cloud.mail.ru/weblink/thumb/xw1/a6ed/8XVyqUnkY/Zerkalo_Neon_600%D1%85800.jpg" TargetMode="External"/><Relationship Id="rId10" Type="http://schemas.openxmlformats.org/officeDocument/2006/relationships/hyperlink" Target="https://thumb.cloud.mail.ru/weblink/thumb/xw1/59kf/2wsKAVsXg/Galaxy%20857770.jpg?x-email=undefined" TargetMode="External"/><Relationship Id="rId31" Type="http://schemas.openxmlformats.org/officeDocument/2006/relationships/hyperlink" Target="https://thumb.cloud.mail.ru/weblink/thumb/xw1/3Sjn/baFTkSscr/style%20800x600.jpg?x-email=niagaraoblako%40mail.ru" TargetMode="External"/><Relationship Id="rId52" Type="http://schemas.openxmlformats.org/officeDocument/2006/relationships/hyperlink" Target="https://cloud.mail.ru/public/akc6/TJu9NQSE7" TargetMode="External"/><Relationship Id="rId73" Type="http://schemas.openxmlformats.org/officeDocument/2006/relationships/hyperlink" Target="https://thumb.cloud.mail.ru/weblink/thumb/xw1/a6ed/8XVyqUnkY/14_2.jpg" TargetMode="External"/><Relationship Id="rId78" Type="http://schemas.openxmlformats.org/officeDocument/2006/relationships/hyperlink" Target="https://thumb.cloud.mail.ru/weblink/thumb/xw1/g4pw/TU1i4yv5x/3_2.jpg" TargetMode="External"/><Relationship Id="rId94" Type="http://schemas.openxmlformats.org/officeDocument/2006/relationships/hyperlink" Target="https://thumb.cloud.mail.ru/weblink/thumb/xw1/Mg54/ShEFLURvD/5_2.jpg" TargetMode="External"/><Relationship Id="rId99" Type="http://schemas.openxmlformats.org/officeDocument/2006/relationships/hyperlink" Target="https://thumb.cloud.mail.ru/weblink/thumb/xw1/Mg54/ShEFLURvD/6_2.jpg" TargetMode="External"/><Relationship Id="rId101" Type="http://schemas.openxmlformats.org/officeDocument/2006/relationships/hyperlink" Target="https://thumb.cloud.mail.ru/weblink/thumb/xw1/Mg54/ShEFLURvD/6_2.jpg" TargetMode="External"/><Relationship Id="rId122" Type="http://schemas.openxmlformats.org/officeDocument/2006/relationships/hyperlink" Target="https://thumb.cloud.mail.ru/weblink/thumb/xw1/LKL4/9JxhKsfBn/27.jpg" TargetMode="External"/><Relationship Id="rId143" Type="http://schemas.openxmlformats.org/officeDocument/2006/relationships/hyperlink" Target="https://thumb.cloud.mail.ru/weblink/thumb/xw1/Mg54/ShEFLURvD/Zerkalo_Avrora_1000%D1%85800.jpg" TargetMode="External"/><Relationship Id="rId148" Type="http://schemas.openxmlformats.org/officeDocument/2006/relationships/hyperlink" Target="https://thumb.cloud.mail.ru/weblink/thumb/xw1/LKL4/9JxhKsfBn/Zerkalo_Leo_1000%D1%85800.jpg" TargetMode="External"/><Relationship Id="rId4" Type="http://schemas.openxmlformats.org/officeDocument/2006/relationships/hyperlink" Target="https://thumb.cloud.mail.ru/weblink/thumb/xw1/2CLU/3QMbF2DFZ/Pragma%20480600.jpg?x-email=undefined" TargetMode="External"/><Relationship Id="rId9" Type="http://schemas.openxmlformats.org/officeDocument/2006/relationships/hyperlink" Target="https://thumb.cloud.mail.ru/weblink/thumb/xw1/4m6W/2nXz5767k/Style%20780601.jpg?x-email=undefined" TargetMode="External"/><Relationship Id="rId26" Type="http://schemas.openxmlformats.org/officeDocument/2006/relationships/hyperlink" Target="https://thumb.cloud.mail.ru/weblink/thumb/xw1/37dB/3QQCyGfZw/pragma%20800%D1%85600.jpg?x-email=niagaraoblako%40mail.ru" TargetMode="External"/><Relationship Id="rId47" Type="http://schemas.openxmlformats.org/officeDocument/2006/relationships/hyperlink" Target="https://cloud.mail.ru/public/LKL4/9JxhKsfBn" TargetMode="External"/><Relationship Id="rId68" Type="http://schemas.openxmlformats.org/officeDocument/2006/relationships/hyperlink" Target="https://thumb.cloud.mail.ru/weblink/thumb/xw1/Swe7/dSGwt7P2N/15_2.jpg" TargetMode="External"/><Relationship Id="rId89" Type="http://schemas.openxmlformats.org/officeDocument/2006/relationships/hyperlink" Target="https://thumb.cloud.mail.ru/weblink/thumb/xw1/akc6/TJu9NQSE7/6_2.jpg" TargetMode="External"/><Relationship Id="rId112" Type="http://schemas.openxmlformats.org/officeDocument/2006/relationships/hyperlink" Target="https://thumb.cloud.mail.ru/weblink/thumb/xw1/Y57y/fPstdJrvK/9_2.jpg" TargetMode="External"/><Relationship Id="rId133" Type="http://schemas.openxmlformats.org/officeDocument/2006/relationships/hyperlink" Target="https://thumb.cloud.mail.ru/weblink/thumb/xw1/Swe7/dSGwt7P2N/Zerkalo_Lara_700%D1%85800.jpg" TargetMode="External"/><Relationship Id="rId154" Type="http://schemas.openxmlformats.org/officeDocument/2006/relationships/hyperlink" Target="https://cloud.mail.ru/public/Swe7/dSGwt7P2N" TargetMode="External"/><Relationship Id="rId16" Type="http://schemas.openxmlformats.org/officeDocument/2006/relationships/hyperlink" Target="https://cloud.mail.ru/public/2GGX/T4LbjaoZQ" TargetMode="External"/><Relationship Id="rId37" Type="http://schemas.openxmlformats.org/officeDocument/2006/relationships/hyperlink" Target="https://cloud.mail.ru/public/Swe7/dSGwt7P2N" TargetMode="External"/><Relationship Id="rId58" Type="http://schemas.openxmlformats.org/officeDocument/2006/relationships/hyperlink" Target="https://cloud.mail.ru/public/Mg54/ShEFLURvD" TargetMode="External"/><Relationship Id="rId79" Type="http://schemas.openxmlformats.org/officeDocument/2006/relationships/hyperlink" Target="https://thumb.cloud.mail.ru/weblink/thumb/xw1/g4pw/TU1i4yv5x/4_2.jpg" TargetMode="External"/><Relationship Id="rId102" Type="http://schemas.openxmlformats.org/officeDocument/2006/relationships/hyperlink" Target="https://thumb.cloud.mail.ru/weblink/thumb/xw1/Mg54/ShEFLURvD/5_3.jpg" TargetMode="External"/><Relationship Id="rId123" Type="http://schemas.openxmlformats.org/officeDocument/2006/relationships/hyperlink" Target="https://thumb.cloud.mail.ru/weblink/thumb/xw1/Swe7/dSGwt7P2N/Zerkalo_Lara_600%D1%85800.jpg" TargetMode="External"/><Relationship Id="rId144" Type="http://schemas.openxmlformats.org/officeDocument/2006/relationships/hyperlink" Target="https://thumb.cloud.mail.ru/weblink/thumb/xw1/LKL4/9JxhKsfBn/Zerkalo_Leo_600%D1%85800.jpg" TargetMode="External"/><Relationship Id="rId90" Type="http://schemas.openxmlformats.org/officeDocument/2006/relationships/hyperlink" Target="https://thumb.cloud.mail.ru/weblink/thumb/xw1/akc6/TJu9NQSE7/6_2.jpg" TargetMode="External"/><Relationship Id="rId27" Type="http://schemas.openxmlformats.org/officeDocument/2006/relationships/hyperlink" Target="https://thumb.cloud.mail.ru/weblink/thumb/xw1/yVZn/3PGaAnqVK/elegans%20550%D1%85800.jpg?x-email=niagaraoblako%40mail.ru" TargetMode="External"/><Relationship Id="rId48" Type="http://schemas.openxmlformats.org/officeDocument/2006/relationships/hyperlink" Target="https://cloud.mail.ru/public/g4pw/TU1i4yv5x" TargetMode="External"/><Relationship Id="rId69" Type="http://schemas.openxmlformats.org/officeDocument/2006/relationships/hyperlink" Target="https://thumb.cloud.mail.ru/weblink/thumb/xw1/Swe7/dSGwt7P2N/15_2.jpg" TargetMode="External"/><Relationship Id="rId113" Type="http://schemas.openxmlformats.org/officeDocument/2006/relationships/hyperlink" Target="https://thumb.cloud.mail.ru/weblink/thumb/xw1/LKL4/9JxhKsfBn/17.jpg" TargetMode="External"/><Relationship Id="rId134" Type="http://schemas.openxmlformats.org/officeDocument/2006/relationships/hyperlink" Target="https://thumb.cloud.mail.ru/weblink/thumb/xw1/Y57y/fPstdJrvK/Zerkalo_Sirius_1000%D1%85800.jpg" TargetMode="External"/><Relationship Id="rId80" Type="http://schemas.openxmlformats.org/officeDocument/2006/relationships/hyperlink" Target="https://thumb.cloud.mail.ru/weblink/thumb/xw1/g4pw/TU1i4yv5x/3_2.jpg" TargetMode="External"/><Relationship Id="rId155" Type="http://schemas.openxmlformats.org/officeDocument/2006/relationships/hyperlink" Target="https://thumb.cloud.mail.ru/weblink/thumb/xw1/Swe7/dSGwt7P2N/15_2.jpg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humb.cloud.mail.ru/weblink/thumb/xw1/BHZA/EwmSHkGjr/%D1%81%D1%85%D0%B5%D0%BC%D0%B0%20%D1%83%D0%BC%20%D0%9A%D0%A0%D0%9E%D0%A1%D0%A1%2085.jpg" TargetMode="External"/><Relationship Id="rId21" Type="http://schemas.openxmlformats.org/officeDocument/2006/relationships/hyperlink" Target="https://cloud.mail.ru/public/7yjz/qS99ARoNX" TargetMode="External"/><Relationship Id="rId63" Type="http://schemas.openxmlformats.org/officeDocument/2006/relationships/hyperlink" Target="https://thumb.cloud.mail.ru/weblink/thumb/xw1/ZEgh/vurQA3ea3/%D0%BA-%D1%82%20%D0%A4%D0%BB%D0%B0%D0%B9%2080%20%D1%81%D0%BC%20%D1%81%D0%B5%D1%80%20%D1%81%D1%82%D0%BE%D0%BB%D0%B5%D1%88%D0%BD%D0%B8%D1%86%D0%B0%20%20%D0%BD%D0%BE%D0%B2%D1%8B%D0%B9.jpg" TargetMode="External"/><Relationship Id="rId159" Type="http://schemas.openxmlformats.org/officeDocument/2006/relationships/hyperlink" Target="https://thumb.cloud.mail.ru/weblink/thumb/xw1/PuZq/LtEojjwuP/kross.jpg" TargetMode="External"/><Relationship Id="rId170" Type="http://schemas.openxmlformats.org/officeDocument/2006/relationships/hyperlink" Target="https://thumb.cloud.mail.ru/weblink/thumb/xw1/5Geg/39xhHnzLf/3v1_GROSSMAN_knopka_w.jpg" TargetMode="External"/><Relationship Id="rId226" Type="http://schemas.openxmlformats.org/officeDocument/2006/relationships/hyperlink" Target="https://thumb.cloud.mail.ru/weblink/thumb/xw1/XXkp/SimRszXbR/t_fly100_nr.jpg" TargetMode="External"/><Relationship Id="rId107" Type="http://schemas.openxmlformats.org/officeDocument/2006/relationships/hyperlink" Target="https://cloud.mail.ru/public/PuZq/LtEojjwuP" TargetMode="External"/><Relationship Id="rId11" Type="http://schemas.openxmlformats.org/officeDocument/2006/relationships/hyperlink" Target="https://thumb.cloud.mail.ru/weblink/thumb/xw1/vFKK/6NPWGGFSJ/55.jpg" TargetMode="External"/><Relationship Id="rId32" Type="http://schemas.openxmlformats.org/officeDocument/2006/relationships/hyperlink" Target="https://thumb.cloud.mail.ru/weblink/thumb/xw1/QrvJ/kpJxrw87v/%D1%81%D1%85%D0%B5%D0%BC%D0%B0%20%D0%A4%D0%BE%D1%81%D1%82%D0%B5%D1%80%2080%20%D0%BF%D1%80.jpg" TargetMode="External"/><Relationship Id="rId53" Type="http://schemas.openxmlformats.org/officeDocument/2006/relationships/hyperlink" Target="https://thumb.cloud.mail.ru/weblink/thumb/xw1/42tK/YemRGB9Va/70%20%D1%87%D0%B5%D1%80%D0%BD%D1%8B%D0%B9%20%D0%B2%D0%B8%D0%B7.jpg" TargetMode="External"/><Relationship Id="rId74" Type="http://schemas.openxmlformats.org/officeDocument/2006/relationships/hyperlink" Target="https://cloud.mail.ru/public/bdin/bwnsLVXN9" TargetMode="External"/><Relationship Id="rId128" Type="http://schemas.openxmlformats.org/officeDocument/2006/relationships/hyperlink" Target="https://thumb.cloud.mail.ru/weblink/thumb/xw1/PoD6/bGWSiNt2v/falkon.jpg" TargetMode="External"/><Relationship Id="rId149" Type="http://schemas.openxmlformats.org/officeDocument/2006/relationships/hyperlink" Target="https://thumb.cloud.mail.ru/weblink/thumb/xw1/56vX/dGnrQVp7t/fly9.jpg" TargetMode="External"/><Relationship Id="rId5" Type="http://schemas.openxmlformats.org/officeDocument/2006/relationships/hyperlink" Target="https://thumb.cloud.mail.ru/weblink/thumb/xw1/vFKK/6NPWGGFSJ/17_3.jpg" TargetMode="External"/><Relationship Id="rId95" Type="http://schemas.openxmlformats.org/officeDocument/2006/relationships/hyperlink" Target="https://cloud.mail.ru/public/JY8L/an9a2iKaf" TargetMode="External"/><Relationship Id="rId160" Type="http://schemas.openxmlformats.org/officeDocument/2006/relationships/hyperlink" Target="https://thumb.cloud.mail.ru/weblink/thumb/xw1/PuZq/LtEojjwuP/kross1.jpg" TargetMode="External"/><Relationship Id="rId181" Type="http://schemas.openxmlformats.org/officeDocument/2006/relationships/hyperlink" Target="https://thumb.cloud.mail.ru/weblink/thumb/xw1/g98E/PN75N9cJs/%D1%87%D0%B5%D1%80%D0%BD%D1%8B%D0%B9-.jpg" TargetMode="External"/><Relationship Id="rId216" Type="http://schemas.openxmlformats.org/officeDocument/2006/relationships/hyperlink" Target="https://thumb.cloud.mail.ru/weblink/thumb/xw1/ZdRa/w965ieqve/%D1%83%D0%BC%20%D0%A4%D0%BE%D1%81%D1%82%D0%B5%D1%80%20100.jpg" TargetMode="External"/><Relationship Id="rId237" Type="http://schemas.openxmlformats.org/officeDocument/2006/relationships/hyperlink" Target="https://cloud.mail.ru/public/iUiZ/Jb9aW6Qet" TargetMode="External"/><Relationship Id="rId258" Type="http://schemas.openxmlformats.org/officeDocument/2006/relationships/hyperlink" Target="https://thumb.cloud.mail.ru/weblink/thumb/xw1/CEo2/PF8cihZ7M/%D0%9A-%D1%82%20%D0%91%D1%80%D1%83%D0%BD%D0%BE%2080%20%D1%81%D0%BC.jpg" TargetMode="External"/><Relationship Id="rId22" Type="http://schemas.openxmlformats.org/officeDocument/2006/relationships/hyperlink" Target="https://cloud.mail.ru/public/7yjz/qS99ARoNX" TargetMode="External"/><Relationship Id="rId43" Type="http://schemas.openxmlformats.org/officeDocument/2006/relationships/hyperlink" Target="https://thumb.cloud.mail.ru/weblink/thumb/xw1/wQZ3/gzp5UithL/%D0%A1%D1%85%D0%B5%D0%BC%D0%B0%20GR-3013.jpg" TargetMode="External"/><Relationship Id="rId64" Type="http://schemas.openxmlformats.org/officeDocument/2006/relationships/hyperlink" Target="https://thumb.cloud.mail.ru/weblink/thumb/xw1/ZEgh/vurQA3ea3/%D0%A1%D1%85%D0%B5%D0%BC%D0%B0%20GR-3013.jpg" TargetMode="External"/><Relationship Id="rId118" Type="http://schemas.openxmlformats.org/officeDocument/2006/relationships/hyperlink" Target="https://cloud.mail.ru/public/jYSb/HqFWJAC9A" TargetMode="External"/><Relationship Id="rId139" Type="http://schemas.openxmlformats.org/officeDocument/2006/relationships/hyperlink" Target="https://cloud.mail.ru/public/vBEd/cvkgAbnsB" TargetMode="External"/><Relationship Id="rId85" Type="http://schemas.openxmlformats.org/officeDocument/2006/relationships/hyperlink" Target="https://cloud.mail.ru/public/gwFC/DPXnnACFB" TargetMode="External"/><Relationship Id="rId150" Type="http://schemas.openxmlformats.org/officeDocument/2006/relationships/hyperlink" Target="https://thumb.cloud.mail.ru/weblink/thumb/xw1/ZEgh/vurQA3ea3/fly9.jpg" TargetMode="External"/><Relationship Id="rId171" Type="http://schemas.openxmlformats.org/officeDocument/2006/relationships/hyperlink" Target="https://thumb.cloud.mail.ru/weblink/thumb/xw1/5Geg/39xhHnzLf/ecoline1.jpg" TargetMode="External"/><Relationship Id="rId192" Type="http://schemas.openxmlformats.org/officeDocument/2006/relationships/hyperlink" Target="https://thumb.cloud.mail.ru/weblink/thumb/xw1/QrvJ/kpJxrw87v/80%20%D0%B1%202.jpg" TargetMode="External"/><Relationship Id="rId206" Type="http://schemas.openxmlformats.org/officeDocument/2006/relationships/hyperlink" Target="https://thumb.cloud.mail.ru/weblink/thumb/xw1/ZL11/3xxxhgbfD/100%20%D0%B1%D0%B5%D0%BB%D1%8B%D0%B9.jpg" TargetMode="External"/><Relationship Id="rId227" Type="http://schemas.openxmlformats.org/officeDocument/2006/relationships/hyperlink" Target="https://thumb.cloud.mail.ru/weblink/thumb/xw1/XXkp/SimRszXbR/GR-3013_3_2.jpg" TargetMode="External"/><Relationship Id="rId248" Type="http://schemas.openxmlformats.org/officeDocument/2006/relationships/hyperlink" Target="https://thumb.cloud.mail.ru/weblink/thumb/xw1/iUiZ/Jb9aW6Qet/%D0%BA-%D1%82%20%D0%BD%D0%B0%D0%BF%D0%BE%D0%BB%D1%8C%D0%BD%D1%8B%D0%B9%20%D0%90%D0%B4%D0%B5%D0%BB%D1%8C%2060%20%D1%81%D0%BC%20%D0%B2%20%D0%B8%D0%BD%D1%82%D0%B5%D1%80%D1%8C%D0%B5%D1%80%D0%B5.jpg" TargetMode="External"/><Relationship Id="rId12" Type="http://schemas.openxmlformats.org/officeDocument/2006/relationships/hyperlink" Target="https://cloclo11.cloud.mail.ru/weblink/view/7qiG/6K3qSTs7E/60.png?etag=BB12E8C0B0A91AC457EC31EC7AE6839B43A1BDA9" TargetMode="External"/><Relationship Id="rId33" Type="http://schemas.openxmlformats.org/officeDocument/2006/relationships/hyperlink" Target="https://cloud.mail.ru/public/Nqcw/Gysp2PtHh" TargetMode="External"/><Relationship Id="rId108" Type="http://schemas.openxmlformats.org/officeDocument/2006/relationships/hyperlink" Target="https://thumb.cloud.mail.ru/weblink/thumb/xw1/PuZq/LtEojjwuP/%D0%BA-%D1%82%20%D0%9A%D1%80%D0%BE%D1%81%D1%81%2065%20%D1%81%D0%BC%20%D0%BF%D0%BE%D0%B4%D0%B2%D0%B5%D1%81%D0%BD%D0%BE%D0%B9.jpg" TargetMode="External"/><Relationship Id="rId129" Type="http://schemas.openxmlformats.org/officeDocument/2006/relationships/hyperlink" Target="https://thumb.cloud.mail.ru/weblink/thumb/xw1/uVgU/tMqrhXZQy/forta160.jpg" TargetMode="External"/><Relationship Id="rId54" Type="http://schemas.openxmlformats.org/officeDocument/2006/relationships/hyperlink" Target="https://thumb.cloud.mail.ru/weblink/thumb/xw1/42tK/YemRGB9Va/%D0%A1%D1%85%D0%B5%D0%BC%D0%B0%20GR-3013.jpg" TargetMode="External"/><Relationship Id="rId75" Type="http://schemas.openxmlformats.org/officeDocument/2006/relationships/hyperlink" Target="https://cloud.mail.ru/public/bdin/bwnsLVXN9" TargetMode="External"/><Relationship Id="rId96" Type="http://schemas.openxmlformats.org/officeDocument/2006/relationships/hyperlink" Target="https://thumb.cloud.mail.ru/weblink/thumb/xw1/JY8L/an9a2iKaf/%D0%BA-%D1%82%20%D0%A4%D0%BE%D1%80%D1%82%D0%B0%2080%20%D1%81%D0%BC%20%D0%BF%D0%BE%D0%B4%D0%B2%D0%B5%D1%81%D0%BD%D0%BE%D0%B9_1.jpg" TargetMode="External"/><Relationship Id="rId140" Type="http://schemas.openxmlformats.org/officeDocument/2006/relationships/hyperlink" Target="https://thumb.cloud.mail.ru/weblink/thumb/xw1/7yjz/qS99ARoNX/fly4.jpg" TargetMode="External"/><Relationship Id="rId161" Type="http://schemas.openxmlformats.org/officeDocument/2006/relationships/hyperlink" Target="https://cloud.mail.ru/public/BHZA/EwmSHkGjr" TargetMode="External"/><Relationship Id="rId182" Type="http://schemas.openxmlformats.org/officeDocument/2006/relationships/hyperlink" Target="https://thumb.cloud.mail.ru/weblink/thumb/xw1/g98E/PN75N9cJs/60%20%D1%87.jpg" TargetMode="External"/><Relationship Id="rId217" Type="http://schemas.openxmlformats.org/officeDocument/2006/relationships/hyperlink" Target="https://thumb.cloud.mail.ru/weblink/thumb/xw1/ZdRa/w965ieqve/%D1%81%D1%85%D0%B5%D0%BC%D0%B0%20%D0%A4%D0%BE%D1%81%D1%82%D0%B5%D1%80%20100.jpg" TargetMode="External"/><Relationship Id="rId6" Type="http://schemas.openxmlformats.org/officeDocument/2006/relationships/hyperlink" Target="https://thumb.cloud.mail.ru/weblink/thumb/xw1/vFKK/6NPWGGFSJ/15_3.jpg" TargetMode="External"/><Relationship Id="rId238" Type="http://schemas.openxmlformats.org/officeDocument/2006/relationships/hyperlink" Target="https://cloud.mail.ru/public/iUiZ/Jb9aW6Qet" TargetMode="External"/><Relationship Id="rId259" Type="http://schemas.openxmlformats.org/officeDocument/2006/relationships/hyperlink" Target="https://cloud.mail.ru/public/3KsR/6AKw679By" TargetMode="External"/><Relationship Id="rId23" Type="http://schemas.openxmlformats.org/officeDocument/2006/relationships/hyperlink" Target="https://cloud.mail.ru/public/7yjz/qS99ARoNX" TargetMode="External"/><Relationship Id="rId119" Type="http://schemas.openxmlformats.org/officeDocument/2006/relationships/hyperlink" Target="https://thumb.cloud.mail.ru/weblink/thumb/xw1/jYSb/HqFWJAC9A/%D0%97%D0%B5%D1%80%D0%BA%D0%B0%D0%BB%D0%BE%20%D1%81%20%D0%BF%D0%BE%D0%BB%D0%BE%D1%87%D0%BA%D0%BE%D0%B9%2090%20%D1%81%D0%BC%20%20%D0%B1%D0%B5%D0%BB.jpg" TargetMode="External"/><Relationship Id="rId44" Type="http://schemas.openxmlformats.org/officeDocument/2006/relationships/hyperlink" Target="https://cloud.mail.ru/public/kABP/1GMkpPmkt" TargetMode="External"/><Relationship Id="rId65" Type="http://schemas.openxmlformats.org/officeDocument/2006/relationships/hyperlink" Target="https://cloud.mail.ru/public/ZL11/3xxxhgbfD" TargetMode="External"/><Relationship Id="rId86" Type="http://schemas.openxmlformats.org/officeDocument/2006/relationships/hyperlink" Target="https://cloud.mail.ru/public/uVgU/tMqrhXZQy" TargetMode="External"/><Relationship Id="rId130" Type="http://schemas.openxmlformats.org/officeDocument/2006/relationships/hyperlink" Target="https://thumb.cloud.mail.ru/weblink/thumb/xw1/uVgU/tMqrhXZQy/forta60.jpg" TargetMode="External"/><Relationship Id="rId151" Type="http://schemas.openxmlformats.org/officeDocument/2006/relationships/hyperlink" Target="https://thumb.cloud.mail.ru/weblink/thumb/xw1/ZL11/3xxxhgbfD/fly10.jpg" TargetMode="External"/><Relationship Id="rId172" Type="http://schemas.openxmlformats.org/officeDocument/2006/relationships/hyperlink" Target="https://thumb.cloud.mail.ru/weblink/thumb/xw1/4whZ/2w3MKShnD/3v1_GROSSMAN_knopka_k.jpg" TargetMode="External"/><Relationship Id="rId193" Type="http://schemas.openxmlformats.org/officeDocument/2006/relationships/hyperlink" Target="https://thumb.cloud.mail.ru/weblink/thumb/xw1/QrvJ/kpJxrw87v/80%20%D0%B1%D0%B5%D0%BB%D1%8B%D0%B9.jpg" TargetMode="External"/><Relationship Id="rId207" Type="http://schemas.openxmlformats.org/officeDocument/2006/relationships/hyperlink" Target="https://thumb.cloud.mail.ru/weblink/thumb/xw1/ZL11/3xxxhgbfD/%D0%BE%D0%B1%D1%89%D0%B8%D0%B9%20%D0%B2%D0%B8%D0%B4%20100%20%D0%B1%D0%B5%D0%BB%D1%8B%D0%B9.jpg" TargetMode="External"/><Relationship Id="rId228" Type="http://schemas.openxmlformats.org/officeDocument/2006/relationships/hyperlink" Target="https://cloud.mail.ru/public/XXkp/SimRszXbR" TargetMode="External"/><Relationship Id="rId249" Type="http://schemas.openxmlformats.org/officeDocument/2006/relationships/hyperlink" Target="https://thumb.cloud.mail.ru/weblink/thumb/xw1/qsNy/f57NKYb2e/%D0%BA-%D1%82%20%D0%BF%D0%BE%D0%B4%D0%B2%D0%B5%D1%81%D0%BD%D0%BE%D0%B9%20%D0%90%D0%B4%D0%B5%D0%BB%D1%8C-80%20%D1%81%D0%BC%20%D0%B8%D0%BD%D1%82%D0%B5%D1%80%D1%8C%D0%B5%D1%80.jpg" TargetMode="External"/><Relationship Id="rId13" Type="http://schemas.openxmlformats.org/officeDocument/2006/relationships/hyperlink" Target="https://cloud.mail.ru/public/g98E/PN75N9cJs" TargetMode="External"/><Relationship Id="rId109" Type="http://schemas.openxmlformats.org/officeDocument/2006/relationships/hyperlink" Target="https://thumb.cloud.mail.ru/weblink/thumb/xw1/PuZq/LtEojjwuP/%D0%BA-%D1%82%20%D0%9A%D1%80%D0%BE%D1%81%D1%81%2065%20%D1%81%D0%BC%20%D0%BF%D0%BE%D0%B4%D0%B2%D0%B5%D1%81%D0%BD%D0%BE%D0%B9.jpg" TargetMode="External"/><Relationship Id="rId260" Type="http://schemas.openxmlformats.org/officeDocument/2006/relationships/hyperlink" Target="https://thumb.cloud.mail.ru/weblink/thumb/xw1/3KsR/6AKw679By/%D0%BA-%D1%82%20%D0%92%D0%B8%D0%BD%D1%82%D0%B0%D0%B6-70%20%D1%81%D0%BC%28%D1%83%D0%BC.GR-3013%29.jpg" TargetMode="External"/><Relationship Id="rId34" Type="http://schemas.openxmlformats.org/officeDocument/2006/relationships/hyperlink" Target="https://cloud.mail.ru/public/Nqcw/Gysp2PtHh" TargetMode="External"/><Relationship Id="rId55" Type="http://schemas.openxmlformats.org/officeDocument/2006/relationships/hyperlink" Target="https://cloud.mail.ru/public/56vX/dGnrQVp7t" TargetMode="External"/><Relationship Id="rId76" Type="http://schemas.openxmlformats.org/officeDocument/2006/relationships/hyperlink" Target="https://cloud.mail.ru/public/bdin/bwnsLVXN9" TargetMode="External"/><Relationship Id="rId97" Type="http://schemas.openxmlformats.org/officeDocument/2006/relationships/hyperlink" Target="https://thumb.cloud.mail.ru/weblink/thumb/xw1/JY8L/an9a2iKaf/%D0%BA-%D1%82%20%D0%A4%D0%BE%D1%80%D1%82%D0%B0%2080%20%D1%81%D0%BC%20%D0%BF%D0%BE%D0%B4%D0%B2%D0%B5%D1%81%D0%BD%D0%BE%D0%B9_1.jpg" TargetMode="External"/><Relationship Id="rId120" Type="http://schemas.openxmlformats.org/officeDocument/2006/relationships/hyperlink" Target="https://cloud.mail.ru/public/jYSb/HqFWJAC9A" TargetMode="External"/><Relationship Id="rId141" Type="http://schemas.openxmlformats.org/officeDocument/2006/relationships/hyperlink" Target="https://thumb.cloud.mail.ru/weblink/thumb/xw1/H1L7/2Jj6KV9g5/fly4.jpg" TargetMode="External"/><Relationship Id="rId7" Type="http://schemas.openxmlformats.org/officeDocument/2006/relationships/hyperlink" Target="https://thumb.cloud.mail.ru/weblink/thumb/xw1/7qiG/6K3qSTs7E/18_3.jpg" TargetMode="External"/><Relationship Id="rId162" Type="http://schemas.openxmlformats.org/officeDocument/2006/relationships/hyperlink" Target="https://thumb.cloud.mail.ru/weblink/thumb/xw1/BHZA/EwmSHkGjr/solis.jpg" TargetMode="External"/><Relationship Id="rId183" Type="http://schemas.openxmlformats.org/officeDocument/2006/relationships/hyperlink" Target="https://thumb.cloud.mail.ru/weblink/thumb/xw1/7yjz/qS99ARoNX/%D0%B7%D0%B5%D1%80%D0%BA%D0%B0%D0%BB%D0%BE%2070.jpg" TargetMode="External"/><Relationship Id="rId218" Type="http://schemas.openxmlformats.org/officeDocument/2006/relationships/hyperlink" Target="https://thumb.cloud.mail.ru/weblink/thumb/xw1/qvA8/SQHPNcD4w/%D0%BA-%D1%82%20%D0%A4%D0%BB%D0%B0%D0%B9%20100%20%D1%81%D0%BC%20%D0%B1%D0%B5%D0%BB%D1%8B%D0%B9%20%D1%812.jpg" TargetMode="External"/><Relationship Id="rId239" Type="http://schemas.openxmlformats.org/officeDocument/2006/relationships/hyperlink" Target="https://thumb.cloud.mail.ru/weblink/thumb/xw1/iUiZ/Jb9aW6Qet/%D0%A8%D0%BA%D0%B0%D1%84-%D0%B7%D0%B5%D1%80%D0%BA%D0%B0%D0%BB%D0%BE%20%D0%90%D0%B4%D0%B5%D0%BB%D1%8C-60%20%D1%81%D0%BC.jpg" TargetMode="External"/><Relationship Id="rId250" Type="http://schemas.openxmlformats.org/officeDocument/2006/relationships/hyperlink" Target="https://thumb.cloud.mail.ru/weblink/thumb/xw1/PoD6/bGWSiNt2v/%D0%A1%D1%85%D0%B5%D0%BC%D0%B0%20GR-3016.jpg" TargetMode="External"/><Relationship Id="rId24" Type="http://schemas.openxmlformats.org/officeDocument/2006/relationships/hyperlink" Target="https://thumb.cloud.mail.ru/weblink/thumb/xw1/g98E/PN75N9cJs/%D1%83%D0%BC%20%D1%84%D0%BE%D1%81%D1%82%D0%B5%D1%80%2060.jpg" TargetMode="External"/><Relationship Id="rId45" Type="http://schemas.openxmlformats.org/officeDocument/2006/relationships/hyperlink" Target="https://thumb.cloud.mail.ru/weblink/thumb/xw1/kABP/1GMkpPmkt/%D0%BA-%D1%82%20%D0%A4%D0%BB%D0%B0%D0%B9%2070%20%D1%81%D0%BC%20%D0%B1%D0%B5%D0%BB%D1%8B%D0%B9%20%D1%81%D1%82%D0%BE%D0%BB%D0%B5%D1%88%D0%BD%D0%B8%D1%86%D0%B0%20%D0%BD%D0%BE%D0%B2%D1%8B%D0%B9.jpg" TargetMode="External"/><Relationship Id="rId66" Type="http://schemas.openxmlformats.org/officeDocument/2006/relationships/hyperlink" Target="https://cloud.mail.ru/public/ZL11/3xxxhgbfD" TargetMode="External"/><Relationship Id="rId87" Type="http://schemas.openxmlformats.org/officeDocument/2006/relationships/hyperlink" Target="https://cloud.mail.ru/public/uVgU/tMqrhXZQy" TargetMode="External"/><Relationship Id="rId110" Type="http://schemas.openxmlformats.org/officeDocument/2006/relationships/hyperlink" Target="https://thumb.cloud.mail.ru/weblink/thumb/xw1/PuZq/LtEojjwuP/%D0%BA-%D1%82%20%D0%9A%D1%80%D0%BE%D1%81%D1%81%2065%20%D1%81%D0%BC%20%D0%BF%D0%BE%D0%B4%D0%B2%D0%B5%D1%81%D0%BD%D0%BE%D0%B9.jpg" TargetMode="External"/><Relationship Id="rId131" Type="http://schemas.openxmlformats.org/officeDocument/2006/relationships/hyperlink" Target="https://thumb.cloud.mail.ru/weblink/thumb/xw1/uVgU/tMqrhXZQy/forta260.jpg" TargetMode="External"/><Relationship Id="rId152" Type="http://schemas.openxmlformats.org/officeDocument/2006/relationships/hyperlink" Target="https://thumb.cloud.mail.ru/weblink/thumb/xw1/ZL11/3xxxhgbfD/fly11.jpg" TargetMode="External"/><Relationship Id="rId173" Type="http://schemas.openxmlformats.org/officeDocument/2006/relationships/hyperlink" Target="https://thumb.cloud.mail.ru/weblink/thumb/xw1/4whZ/2w3MKShnD/ecoline1.jpg" TargetMode="External"/><Relationship Id="rId194" Type="http://schemas.openxmlformats.org/officeDocument/2006/relationships/hyperlink" Target="https://thumb.cloud.mail.ru/weblink/thumb/xw1/QrvJ/kpJxrw87v/80%20%D0%B1%202.jpg" TargetMode="External"/><Relationship Id="rId208" Type="http://schemas.openxmlformats.org/officeDocument/2006/relationships/hyperlink" Target="https://thumb.cloud.mail.ru/weblink/thumb/xw1/ZL11/3xxxhgbfD/%D0%B3%D0%BE%D1%82%D0%BE%D0%B2%D1%8B%D0%B9%202.jpg" TargetMode="External"/><Relationship Id="rId229" Type="http://schemas.openxmlformats.org/officeDocument/2006/relationships/hyperlink" Target="https://thumb.cloud.mail.ru/weblink/thumb/xw1/XXkp/SimRszXbR/%D0%BA-%D1%82%20%D0%A4%D0%BB%D0%B0%D0%B9%20100%20%D1%81%D0%BC%20%D1%87%D0%B5%D1%80%D0%BD%D1%8B%D0%B9%20%D1%812.jpg" TargetMode="External"/><Relationship Id="rId240" Type="http://schemas.openxmlformats.org/officeDocument/2006/relationships/hyperlink" Target="https://thumb.cloud.mail.ru/weblink/thumb/xw1/iUiZ/Jb9aW6Qet/%D1%80%D0%B0%D0%BA%D0%BE%D0%B2%D0%B8%D0%BD%D0%B0%20%D0%90%D0%B4%D0%B5%D0%BB%D1%8C%2060%20%D1%81%D0%BC.jpg" TargetMode="External"/><Relationship Id="rId261" Type="http://schemas.openxmlformats.org/officeDocument/2006/relationships/hyperlink" Target="https://thumb.cloud.mail.ru/weblink/thumb/xw1/3KsR/6AKw679By/%D0%BA-%D1%82%20%D0%92%D0%B8%D0%BD%D1%82%D0%B0%D0%B6-70%20%D1%81%D0%BC%20%D0%B2%20%D0%B8%D0%BD%D1%82%D0%B5%D1%80%D1%8C%D0%B5%D1%80%D0%B5.jpg" TargetMode="External"/><Relationship Id="rId14" Type="http://schemas.openxmlformats.org/officeDocument/2006/relationships/hyperlink" Target="https://thumb.cloud.mail.ru/weblink/thumb/xw1/g98E/PN75N9cJs/%D0%BA-%D1%82%20%D0%A4%D0%BB%D0%B0%D0%B9%2060%20%D1%81%D0%BC%20%D1%81%D0%B5%D1%80%D1%8B%D0%B9%202.jpg" TargetMode="External"/><Relationship Id="rId35" Type="http://schemas.openxmlformats.org/officeDocument/2006/relationships/hyperlink" Target="https://thumb.cloud.mail.ru/weblink/thumb/xw1/Nqcw/Gysp2PtHh/%D1%81%D1%85%D0%B5%D0%BC%D0%B0%20%D0%A4%D0%BE%D1%81%D1%82%D0%B5%D1%80%2080%20%D0%BF%D1%80.jpg" TargetMode="External"/><Relationship Id="rId56" Type="http://schemas.openxmlformats.org/officeDocument/2006/relationships/hyperlink" Target="https://thumb.cloud.mail.ru/weblink/thumb/xw1/56vX/dGnrQVp7t/%D0%BA-%D1%82%20%D0%A4%D0%BB%D0%B0%D0%B9%2080%20%D1%81%D0%BC%20%D0%B1%D0%B5%D0%BB%D1%8B%D0%B9%20%D1%81%D1%82%D0%BE%D0%BB%D0%B5%D1%88%D0%BD%D0%B8%D1%86%D0%B0%20%D0%BD%D0%BE%D0%B2%D1%8B%D0%B9.jpg" TargetMode="External"/><Relationship Id="rId77" Type="http://schemas.openxmlformats.org/officeDocument/2006/relationships/hyperlink" Target="https://thumb.cloud.mail.ru/weblink/thumb/xw1/bdin/bwnsLVXN9/%D0%BA-%D1%82%20%D0%98%D0%BD%D0%BB%D0%B0%D0%B9%D0%BD%2060%20%D1%81%D0%BC%20%D0%B1%D0%B5%D0%BB.%D0%B4%D1%83%D0%B1%20%D1%81%D0%BE%D0%BD%D0%BE%D0%BC%D0%B0.jpg" TargetMode="External"/><Relationship Id="rId100" Type="http://schemas.openxmlformats.org/officeDocument/2006/relationships/hyperlink" Target="https://thumb.cloud.mail.ru/weblink/thumb/xw1/JY8L/an9a2iKaf/%D1%81%D1%85%D0%B5%D0%BC%D0%B0%20%D0%A4%D0%BE%D1%81%D1%82%D0%B5%D1%80%2080%20%D0%BF%D1%80.jpg" TargetMode="External"/><Relationship Id="rId8" Type="http://schemas.openxmlformats.org/officeDocument/2006/relationships/hyperlink" Target="https://thumb.cloud.mail.ru/weblink/thumb/xw1/7qiG/6K3qSTs7E/14_3.jpg" TargetMode="External"/><Relationship Id="rId98" Type="http://schemas.openxmlformats.org/officeDocument/2006/relationships/hyperlink" Target="https://thumb.cloud.mail.ru/weblink/thumb/xw1/JY8L/an9a2iKaf/%D0%BA-%D1%82%20%D0%A4%D0%BE%D1%80%D1%82%D0%B0%2080%20%D1%81%D0%BC%20%D0%BF%D0%BE%D0%B4%D0%B2%D0%B5%D1%81%D0%BD%D0%BE%D0%B9_1.jpg" TargetMode="External"/><Relationship Id="rId121" Type="http://schemas.openxmlformats.org/officeDocument/2006/relationships/hyperlink" Target="https://thumb.cloud.mail.ru/weblink/thumb/xw1/jYSb/HqFWJAC9A/%D1%81%D1%85%D0%B5%D0%BC%D0%B0%20%D1%83%D0%BC%20%D0%9A%D0%A0%D0%9E%D0%A1%D0%A1%2085.jpg" TargetMode="External"/><Relationship Id="rId142" Type="http://schemas.openxmlformats.org/officeDocument/2006/relationships/hyperlink" Target="https://thumb.cloud.mail.ru/weblink/thumb/xw1/QrvJ/kpJxrw87v/fly5.jpg" TargetMode="External"/><Relationship Id="rId163" Type="http://schemas.openxmlformats.org/officeDocument/2006/relationships/hyperlink" Target="https://thumb.cloud.mail.ru/weblink/thumb/xw1/jYSb/HqFWJAC9A/solis.jpg" TargetMode="External"/><Relationship Id="rId184" Type="http://schemas.openxmlformats.org/officeDocument/2006/relationships/hyperlink" Target="https://thumb.cloud.mail.ru/weblink/thumb/xw1/7yjz/qS99ARoNX/70%20%D0%B1%D0%B5%D0%BB%D1%8B%D0%B9.jpg" TargetMode="External"/><Relationship Id="rId219" Type="http://schemas.openxmlformats.org/officeDocument/2006/relationships/hyperlink" Target="https://thumb.cloud.mail.ru/weblink/thumb/xw1/qvA8/SQHPNcD4w/%D0%BA-%D1%82%20%D0%A4%D0%BB%D0%B0%D0%B9%20100%20%D1%81%D0%BC%20%D0%B1%D0%B5%D0%BB%D1%8B%D0%B9%20%D1%811.jpg" TargetMode="External"/><Relationship Id="rId230" Type="http://schemas.openxmlformats.org/officeDocument/2006/relationships/hyperlink" Target="https://thumb.cloud.mail.ru/weblink/thumb/xw1/XXkp/SimRszXbR/%D0%BA-%D1%82%20%D0%A4%D0%BB%D0%B0%D0%B9%20100%20%D1%81%D0%BC%20%D1%87%D0%B5%D1%80%D0%BD%D1%8B%D0%B9%20%D1%811.jpg" TargetMode="External"/><Relationship Id="rId251" Type="http://schemas.openxmlformats.org/officeDocument/2006/relationships/hyperlink" Target="https://cloud.mail.ru/public/x35Z/KaQek2maz" TargetMode="External"/><Relationship Id="rId25" Type="http://schemas.openxmlformats.org/officeDocument/2006/relationships/hyperlink" Target="https://thumb.cloud.mail.ru/weblink/thumb/xw1/7yjz/qS99ARoNX/%D1%83%D0%BC%20%D0%A4%D0%BE%D1%81%D1%82%D0%B5%D1%80%2070.jpg" TargetMode="External"/><Relationship Id="rId46" Type="http://schemas.openxmlformats.org/officeDocument/2006/relationships/hyperlink" Target="https://cloud.mail.ru/public/kABP/1GMkpPmkt" TargetMode="External"/><Relationship Id="rId67" Type="http://schemas.openxmlformats.org/officeDocument/2006/relationships/hyperlink" Target="https://thumb.cloud.mail.ru/weblink/thumb/xw1/ZL11/3xxxhgbfD/%D0%B7%D0%B5%D1%80%D0%BA%D0%B0%D0%BB%D0%BE%20100.jpg" TargetMode="External"/><Relationship Id="rId88" Type="http://schemas.openxmlformats.org/officeDocument/2006/relationships/hyperlink" Target="https://cloud.mail.ru/public/uVgU/tMqrhXZQy" TargetMode="External"/><Relationship Id="rId111" Type="http://schemas.openxmlformats.org/officeDocument/2006/relationships/hyperlink" Target="https://cloud.mail.ru/public/PuZq/LtEojjwuP" TargetMode="External"/><Relationship Id="rId132" Type="http://schemas.openxmlformats.org/officeDocument/2006/relationships/hyperlink" Target="https://thumb.cloud.mail.ru/weblink/thumb/xw1/Accs/VjFEPoT7L/forta370.jpg" TargetMode="External"/><Relationship Id="rId153" Type="http://schemas.openxmlformats.org/officeDocument/2006/relationships/hyperlink" Target="https://thumb.cloud.mail.ru/weblink/thumb/xw1/ZdRa/w965ieqve/fly11.jpg" TargetMode="External"/><Relationship Id="rId174" Type="http://schemas.openxmlformats.org/officeDocument/2006/relationships/hyperlink" Target="https://thumb.cloud.mail.ru/weblink/thumb/xw1/5Geg/39xhHnzLf/ecoline1.jpg" TargetMode="External"/><Relationship Id="rId195" Type="http://schemas.openxmlformats.org/officeDocument/2006/relationships/hyperlink" Target="https://thumb.cloud.mail.ru/weblink/thumb/xw1/Nqcw/Gysp2PtHh/80%20%D1%87%D0%B5%D1%80%D0%BD%D1%8B%D0%B9.jpg" TargetMode="External"/><Relationship Id="rId209" Type="http://schemas.openxmlformats.org/officeDocument/2006/relationships/hyperlink" Target="https://thumb.cloud.mail.ru/weblink/thumb/xw1/ZL11/3xxxhgbfD/%D0%BE%D0%B1%D1%89%D0%B8%D0%B9%20%D0%B2%D0%B8%D0%B4%20100%20%D0%B1%D0%B5%D0%BB%D1%8B%D0%B9.jpg" TargetMode="External"/><Relationship Id="rId220" Type="http://schemas.openxmlformats.org/officeDocument/2006/relationships/hyperlink" Target="https://thumb.cloud.mail.ru/weblink/thumb/xw1/qvA8/SQHPNcD4w/t_fly100_nr.jpg" TargetMode="External"/><Relationship Id="rId241" Type="http://schemas.openxmlformats.org/officeDocument/2006/relationships/hyperlink" Target="https://thumb.cloud.mail.ru/weblink/thumb/xw1/iUiZ/Jb9aW6Qet/%D0%9F%D0%B5%D0%BD%D0%B0%D0%BB%20%D0%BF%D0%BE%D0%B4%D0%B2%D0%B5%D1%81%D0%BD%D0%BE%D0%B9%20%D0%90%D0%B4%D0%B5%D0%BB%D1%8C-32%20%D1%81%D0%BC.jpg" TargetMode="External"/><Relationship Id="rId15" Type="http://schemas.openxmlformats.org/officeDocument/2006/relationships/hyperlink" Target="https://cloud.mail.ru/public/g98E/PN75N9cJs" TargetMode="External"/><Relationship Id="rId36" Type="http://schemas.openxmlformats.org/officeDocument/2006/relationships/hyperlink" Target="https://cloud.mail.ru/public/73o2/wsH2Hqc4M" TargetMode="External"/><Relationship Id="rId57" Type="http://schemas.openxmlformats.org/officeDocument/2006/relationships/hyperlink" Target="https://cloud.mail.ru/public/56vX/dGnrQVp7t" TargetMode="External"/><Relationship Id="rId262" Type="http://schemas.openxmlformats.org/officeDocument/2006/relationships/hyperlink" Target="https://thumb.cloud.mail.ru/weblink/thumb/xw1/3KsR/6AKw679By/%D0%BA-%D1%82%20%D0%92%D0%B8%D0%BD%D1%82%D0%B0%D0%B6-70%20%D1%81%D0%BC%20%D0%B2%20%D0%B8%D0%BD%D1%82%D0%B5%D1%80%D1%8C%D0%B5%D1%80%D0%B5.jpg" TargetMode="External"/><Relationship Id="rId78" Type="http://schemas.openxmlformats.org/officeDocument/2006/relationships/hyperlink" Target="https://thumb.cloud.mail.ru/weblink/thumb/xw1/bdin/bwnsLVXN9/%D0%BA-%D1%82%20%D0%98%D0%BD%D0%BB%D0%B0%D0%B9%D0%BD%2060%20%D1%81%D0%BC%20%D0%B1%D0%B5%D0%BB.%D0%B4%D1%83%D0%B1%20%D1%81%D0%BE%D0%BD%D0%BE%D0%BC%D0%B0.jpg" TargetMode="External"/><Relationship Id="rId99" Type="http://schemas.openxmlformats.org/officeDocument/2006/relationships/hyperlink" Target="https://cloud.mail.ru/public/JY8L/an9a2iKaf" TargetMode="External"/><Relationship Id="rId101" Type="http://schemas.openxmlformats.org/officeDocument/2006/relationships/hyperlink" Target="https://cloud.mail.ru/public/PoD6/bGWSiNt2v" TargetMode="External"/><Relationship Id="rId122" Type="http://schemas.openxmlformats.org/officeDocument/2006/relationships/hyperlink" Target="https://cloud.mail.ru/public/PoD6/bGWSiNt2v" TargetMode="External"/><Relationship Id="rId143" Type="http://schemas.openxmlformats.org/officeDocument/2006/relationships/hyperlink" Target="https://thumb.cloud.mail.ru/weblink/thumb/xw1/QrvJ/kpJxrw87v/fly6.jpg" TargetMode="External"/><Relationship Id="rId164" Type="http://schemas.openxmlformats.org/officeDocument/2006/relationships/hyperlink" Target="https://cloud.mail.ru/public/qvA8/SQHPNcD4w" TargetMode="External"/><Relationship Id="rId185" Type="http://schemas.openxmlformats.org/officeDocument/2006/relationships/hyperlink" Target="https://thumb.cloud.mail.ru/weblink/thumb/xw1/7yjz/qS99ARoNX/70%20%D0%B1.jpg" TargetMode="External"/><Relationship Id="rId9" Type="http://schemas.openxmlformats.org/officeDocument/2006/relationships/hyperlink" Target="https://thumb.cloud.mail.ru/weblink/thumb/xw1/vFKK/6NPWGGFSJ/16_3.jpg" TargetMode="External"/><Relationship Id="rId210" Type="http://schemas.openxmlformats.org/officeDocument/2006/relationships/hyperlink" Target="https://thumb.cloud.mail.ru/weblink/thumb/xw1/ZL11/3xxxhgbfD/%D0%B3%D0%BE%D1%82%D0%BE%D0%B2%D1%8B%D0%B9%202.jpg" TargetMode="External"/><Relationship Id="rId26" Type="http://schemas.openxmlformats.org/officeDocument/2006/relationships/hyperlink" Target="https://thumb.cloud.mail.ru/weblink/thumb/xw1/7yjz/qS99ARoNX/%D1%81%D1%85%D0%B5%D0%BC%D0%B0%20%D1%84%D0%BE%D1%81%D1%82%D0%B5%D1%80%2070.jpg" TargetMode="External"/><Relationship Id="rId231" Type="http://schemas.openxmlformats.org/officeDocument/2006/relationships/hyperlink" Target="https://thumb.cloud.mail.ru/weblink/thumb/xw1/BHZA/EwmSHkGjr/%D0%97%D0%B5%D1%80%D0%BA%D0%B0%D0%BB%D0%BE%2090%20%D1%81%D0%BC%20%20%D1%87%D0%B5%D1%80%D0%BD%D0%BE%D0%B5%20%D1%81%20%D0%BF%D0%BE%D0%BB%D0%BE%D1%87%D0%BA%D0%BE%D0%B9.jpg" TargetMode="External"/><Relationship Id="rId252" Type="http://schemas.openxmlformats.org/officeDocument/2006/relationships/hyperlink" Target="https://cloud.mail.ru/public/g7uL/3GfD63hkM" TargetMode="External"/><Relationship Id="rId47" Type="http://schemas.openxmlformats.org/officeDocument/2006/relationships/hyperlink" Target="https://cloud.mail.ru/public/kABP/1GMkpPmkt" TargetMode="External"/><Relationship Id="rId68" Type="http://schemas.openxmlformats.org/officeDocument/2006/relationships/hyperlink" Target="https://cloud.mail.ru/public/ZL11/3xxxhgbfD" TargetMode="External"/><Relationship Id="rId89" Type="http://schemas.openxmlformats.org/officeDocument/2006/relationships/hyperlink" Target="https://thumb.cloud.mail.ru/weblink/thumb/xw1/uVgU/tMqrhXZQy/%D1%81%D1%85%D0%B5%D0%BC%D0%B0%20%D1%84%D0%BE%D1%81%D1%82%D0%B5%D1%80%2060.jpg" TargetMode="External"/><Relationship Id="rId112" Type="http://schemas.openxmlformats.org/officeDocument/2006/relationships/hyperlink" Target="https://cloud.mail.ru/public/PuZq/LtEojjwuP" TargetMode="External"/><Relationship Id="rId133" Type="http://schemas.openxmlformats.org/officeDocument/2006/relationships/hyperlink" Target="https://thumb.cloud.mail.ru/weblink/thumb/xw1/Accs/VjFEPoT7L/forta470.jpg" TargetMode="External"/><Relationship Id="rId154" Type="http://schemas.openxmlformats.org/officeDocument/2006/relationships/hyperlink" Target="https://thumb.cloud.mail.ru/weblink/thumb/xw1/bdin/bwnsLVXN9/inline.jpg" TargetMode="External"/><Relationship Id="rId175" Type="http://schemas.openxmlformats.org/officeDocument/2006/relationships/hyperlink" Target="https://thumb.cloud.mail.ru/weblink/thumb/xw1/4whZ/2w3MKShnD/ecoline1.jpg" TargetMode="External"/><Relationship Id="rId196" Type="http://schemas.openxmlformats.org/officeDocument/2006/relationships/hyperlink" Target="https://thumb.cloud.mail.ru/weblink/thumb/xw1/Nqcw/Gysp2PtHh/80%20%D1%87%202.jpg" TargetMode="External"/><Relationship Id="rId200" Type="http://schemas.openxmlformats.org/officeDocument/2006/relationships/hyperlink" Target="https://thumb.cloud.mail.ru/weblink/thumb/xw1/WPiw/jXqDasarm/%D0%BA-%D1%82%20%D0%A4%D0%BB%D0%B0%D0%B9%2060%20%D1%81%D0%BC%20%D0%B1%D0%B5%D0%BB%D1%8B%D0%B9%20%28%D1%83%D0%BC%20%D0%A4%D0%BE%D1%81%D1%82%D0%B5%D1%80%2060%20%D1%81%D0%BC%29.jpg" TargetMode="External"/><Relationship Id="rId16" Type="http://schemas.openxmlformats.org/officeDocument/2006/relationships/hyperlink" Target="https://thumb.cloud.mail.ru/weblink/thumb/xw1/g98E/PN75N9cJs/%D0%BA-%D1%82%20%D0%A4%D0%BB%D0%B0%D0%B9%2060%20%D1%81%D0%BC%20%D1%81%D0%B5%D1%80%D1%8B%D0%B9%202.jpg" TargetMode="External"/><Relationship Id="rId221" Type="http://schemas.openxmlformats.org/officeDocument/2006/relationships/hyperlink" Target="https://cloud.mail.ru/public/qvA8/SQHPNcD4w" TargetMode="External"/><Relationship Id="rId242" Type="http://schemas.openxmlformats.org/officeDocument/2006/relationships/hyperlink" Target="https://thumb.cloud.mail.ru/weblink/thumb/xw1/QURx/Rbw2WD3zs/%D1%80%D0%B0%D0%BA%D0%BE%D0%B2%D0%B8%D0%BD%D0%B0%20%D0%90%D0%B4%D0%B5%D0%BB%D1%8C%2070%20%D1%81%D0%BC.jpg" TargetMode="External"/><Relationship Id="rId263" Type="http://schemas.openxmlformats.org/officeDocument/2006/relationships/hyperlink" Target="https://thumb.cloud.mail.ru/weblink/thumb/xw1/3KsR/6AKw679By/%D0%BA-%D1%82%20%D0%92%D0%B8%D0%BD%D1%82%D0%B0%D0%B6-70%20%D1%81%D0%BC%20%D0%B2%20%D0%B8%D0%BD%D1%82%D0%B5%D1%80%D1%8C%D0%B5%D1%80%D0%B5.jpg" TargetMode="External"/><Relationship Id="rId37" Type="http://schemas.openxmlformats.org/officeDocument/2006/relationships/hyperlink" Target="https://thumb.cloud.mail.ru/weblink/thumb/xw1/73o2/wsH2Hqc4M/60%20%D0%B1%202.jpg" TargetMode="External"/><Relationship Id="rId58" Type="http://schemas.openxmlformats.org/officeDocument/2006/relationships/hyperlink" Target="https://thumb.cloud.mail.ru/weblink/thumb/xw1/56vX/dGnrQVp7t/%D0%BA-%D1%82%20%D0%A4%D0%BB%D0%B0%D0%B9%2080%20%D1%81%D0%BC%20%D0%B1%D0%B5%D0%BB%D1%8B%D0%B9%20%D1%81%D1%82%D0%BE%D0%BB%D0%B5%D1%88%D0%BD%D0%B8%D1%86%D0%B0%20%D0%BD%D0%BE%D0%B2%D1%8B%D0%B9.jpg" TargetMode="External"/><Relationship Id="rId79" Type="http://schemas.openxmlformats.org/officeDocument/2006/relationships/hyperlink" Target="https://cloud.mail.ru/public/bdin/bwnsLVXN9" TargetMode="External"/><Relationship Id="rId102" Type="http://schemas.openxmlformats.org/officeDocument/2006/relationships/hyperlink" Target="https://thumb.cloud.mail.ru/weblink/thumb/xw1/PoD6/bGWSiNt2v/%D0%BA-%D1%82%20%D0%A4%D0%B0%D0%BB%D1%8C%D0%BA%D0%BE%D0%BD%2080%20%D1%81%D0%BC%20%D0%BF%D0%BE%D0%B4%D0%B2%D0%B5%D1%81%D0%BD%D0%BE%D0%B9.jpg" TargetMode="External"/><Relationship Id="rId123" Type="http://schemas.openxmlformats.org/officeDocument/2006/relationships/hyperlink" Target="https://cloud.mail.ru/public/xU74/LUN638C7F" TargetMode="External"/><Relationship Id="rId144" Type="http://schemas.openxmlformats.org/officeDocument/2006/relationships/hyperlink" Target="https://thumb.cloud.mail.ru/weblink/thumb/xw1/Nqcw/Gysp2PtHh/fly6.jpg" TargetMode="External"/><Relationship Id="rId90" Type="http://schemas.openxmlformats.org/officeDocument/2006/relationships/hyperlink" Target="https://cloud.mail.ru/public/uVgU/tMqrhXZQy" TargetMode="External"/><Relationship Id="rId165" Type="http://schemas.openxmlformats.org/officeDocument/2006/relationships/hyperlink" Target="https://thumb.cloud.mail.ru/weblink/thumb/xw1/ZEgh/vurQA3ea3/80%20%D1%87%D0%B5%D1%80%D0%BD%D1%8B%D0%B9.jpg" TargetMode="External"/><Relationship Id="rId186" Type="http://schemas.openxmlformats.org/officeDocument/2006/relationships/hyperlink" Target="https://thumb.cloud.mail.ru/weblink/thumb/xw1/7yjz/qS99ARoNX/70%20%D0%B1.jpg" TargetMode="External"/><Relationship Id="rId211" Type="http://schemas.openxmlformats.org/officeDocument/2006/relationships/hyperlink" Target="https://thumb.cloud.mail.ru/weblink/thumb/xw1/ZL11/3xxxhgbfD/%D1%83%D0%BC%20%D0%A4%D0%BE%D1%81%D1%82%D0%B5%D1%80%20100.jpg" TargetMode="External"/><Relationship Id="rId232" Type="http://schemas.openxmlformats.org/officeDocument/2006/relationships/hyperlink" Target="https://thumb.cloud.mail.ru/weblink/thumb/xw1/PoD6/bGWSiNt2v/falkon1.jpg" TargetMode="External"/><Relationship Id="rId253" Type="http://schemas.openxmlformats.org/officeDocument/2006/relationships/hyperlink" Target="https://cloud.mail.ru/public/CEo2/PF8cihZ7M" TargetMode="External"/><Relationship Id="rId27" Type="http://schemas.openxmlformats.org/officeDocument/2006/relationships/hyperlink" Target="https://cloud.mail.ru/public/H1L7/2Jj6KV9g5" TargetMode="External"/><Relationship Id="rId48" Type="http://schemas.openxmlformats.org/officeDocument/2006/relationships/hyperlink" Target="https://thumb.cloud.mail.ru/weblink/thumb/xw1/kABP/1GMkpPmkt/%D0%BA-%D1%82%20%D0%A4%D0%BB%D0%B0%D0%B9%2070%20%D1%81%D0%BC%20%D0%B1%D0%B5%D0%BB%D1%8B%D0%B9%20%D1%81%D1%82%D0%BE%D0%BB%D0%B5%D1%88%D0%BD%D0%B8%D1%86%D0%B0%20%D0%BD%D0%BE%D0%B2%D1%8B%D0%B9.jpg" TargetMode="External"/><Relationship Id="rId69" Type="http://schemas.openxmlformats.org/officeDocument/2006/relationships/hyperlink" Target="https://thumb.cloud.mail.ru/weblink/thumb/xw1/ZL11/3xxxhgbfD/%D1%81%D1%85%D0%B5%D0%BC%D0%B0%20%D0%A4%D0%BE%D1%81%D1%82%D0%B5%D1%80%20100.jpg" TargetMode="External"/><Relationship Id="rId113" Type="http://schemas.openxmlformats.org/officeDocument/2006/relationships/hyperlink" Target="https://thumb.cloud.mail.ru/weblink/thumb/xw1/PuZq/LtEojjwuP/%D0%A1%D1%85%D0%B5%D0%BC%D0%B0%20%D1%83%D0%BC%20%D0%9A%D0%A0%D0%9E%D0%A1%D0%A1%2065.jpg" TargetMode="External"/><Relationship Id="rId134" Type="http://schemas.openxmlformats.org/officeDocument/2006/relationships/hyperlink" Target="https://thumb.cloud.mail.ru/weblink/thumb/xw1/JY8L/an9a2iKaf/forta580.jpg" TargetMode="External"/><Relationship Id="rId80" Type="http://schemas.openxmlformats.org/officeDocument/2006/relationships/hyperlink" Target="https://thumb.cloud.mail.ru/weblink/thumb/xw1/bdin/bwnsLVXN9/%D0%BA-%D1%82%20%D0%98%D0%BD%D0%BB%D0%B0%D0%B9%D0%BD%2060%20%D1%81%D0%BC%20%D0%B1%D0%B5%D0%BB.%D0%B4%D1%83%D0%B1%20%D1%81%D0%BE%D0%BD%D0%BE%D0%BC%D0%B0.jpg" TargetMode="External"/><Relationship Id="rId155" Type="http://schemas.openxmlformats.org/officeDocument/2006/relationships/hyperlink" Target="https://thumb.cloud.mail.ru/weblink/thumb/xw1/bdin/bwnsLVXN9/inline1.jpg" TargetMode="External"/><Relationship Id="rId176" Type="http://schemas.openxmlformats.org/officeDocument/2006/relationships/hyperlink" Target="https://thumb.cloud.mail.ru/weblink/thumb/xw1/WPiw/jXqDasarm/%D0%B1%D0%B5%D0%BB%D1%8B%D0%B9%20-.jpg" TargetMode="External"/><Relationship Id="rId197" Type="http://schemas.openxmlformats.org/officeDocument/2006/relationships/hyperlink" Target="https://thumb.cloud.mail.ru/weblink/thumb/xw1/Nqcw/Gysp2PtHh/80%20%D1%87%202.jpg" TargetMode="External"/><Relationship Id="rId201" Type="http://schemas.openxmlformats.org/officeDocument/2006/relationships/hyperlink" Target="https://thumb.cloud.mail.ru/weblink/thumb/xw1/73o2/wsH2Hqc4M/%D0%92%D0%B8%D0%B7%20%D0%BA%D0%BE%D0%BC%D0%BF%D0%BB%D0%B5%D0%BA%D1%82%2060%20%D0%B1%D0%B5%D0%BB%D1%8B%D0%B9%20%20%D0%BD%D0%BE%D0%B2%D1%8B%D0%B9.jpg" TargetMode="External"/><Relationship Id="rId222" Type="http://schemas.openxmlformats.org/officeDocument/2006/relationships/hyperlink" Target="https://thumb.cloud.mail.ru/weblink/thumb/xw1/qvA8/SQHPNcD4w/%D0%BA-%D1%82%20%D0%A4%D0%BB%D0%B0%D0%B9%20100%20%D1%81%D0%BC%20%D0%B1%D0%B5%D0%BB%D1%8B%D0%B9%20%D1%812.jpg" TargetMode="External"/><Relationship Id="rId243" Type="http://schemas.openxmlformats.org/officeDocument/2006/relationships/hyperlink" Target="https://thumb.cloud.mail.ru/weblink/thumb/xw1/qsNy/f57NKYb2e/%D1%83%D0%BC%D1%8B%D0%B2%D0%B0%D0%BB%D1%8C%D0%BD%D0%B8%D0%BA%20%D0%90%D0%B4%D0%B5%D0%BB%D1%8C%2080%20%D1%81%D0%BC.jpg" TargetMode="External"/><Relationship Id="rId264" Type="http://schemas.openxmlformats.org/officeDocument/2006/relationships/hyperlink" Target="https://cloud.mail.ru/public/Fc9j/bEdt21Rn7" TargetMode="External"/><Relationship Id="rId17" Type="http://schemas.openxmlformats.org/officeDocument/2006/relationships/hyperlink" Target="https://thumb.cloud.mail.ru/weblink/thumb/xw1/g98E/PN75N9cJs/%D1%81%D1%85%D0%B5%D0%BC%D0%B0%20%D1%84%D0%BE%D1%81%D1%82%D0%B5%D1%80%2060.jpg" TargetMode="External"/><Relationship Id="rId38" Type="http://schemas.openxmlformats.org/officeDocument/2006/relationships/hyperlink" Target="https://cloud.mail.ru/public/73o2/wsH2Hqc4M" TargetMode="External"/><Relationship Id="rId59" Type="http://schemas.openxmlformats.org/officeDocument/2006/relationships/hyperlink" Target="https://thumb.cloud.mail.ru/weblink/thumb/xw1/56vX/dGnrQVp7t/%D0%A1%D1%85%D0%B5%D0%BC%D0%B0%20GR-3013.jpg" TargetMode="External"/><Relationship Id="rId103" Type="http://schemas.openxmlformats.org/officeDocument/2006/relationships/hyperlink" Target="https://thumb.cloud.mail.ru/weblink/thumb/xw1/PoD6/bGWSiNt2v/%D0%BA-%D1%82%20%D0%A4%D0%B0%D0%BB%D1%8C%D0%BA%D0%BE%D0%BD%2080%20%D1%81%D0%BC%20%D0%BF%D0%BE%D0%B4%D0%B2%D0%B5%D1%81%D0%BD%D0%BE%D0%B9.jpg" TargetMode="External"/><Relationship Id="rId124" Type="http://schemas.openxmlformats.org/officeDocument/2006/relationships/hyperlink" Target="https://thumb.cloud.mail.ru/weblink/thumb/xw1/xU74/LUN638C7F/QOPP_5.jpg" TargetMode="External"/><Relationship Id="rId70" Type="http://schemas.openxmlformats.org/officeDocument/2006/relationships/hyperlink" Target="https://cloud.mail.ru/public/ZdRa/w965ieqve" TargetMode="External"/><Relationship Id="rId91" Type="http://schemas.openxmlformats.org/officeDocument/2006/relationships/hyperlink" Target="https://cloud.mail.ru/public/Accs/VjFEPoT7L" TargetMode="External"/><Relationship Id="rId145" Type="http://schemas.openxmlformats.org/officeDocument/2006/relationships/hyperlink" Target="https://thumb.cloud.mail.ru/weblink/thumb/xw1/73o2/wsH2Hqc4M/fly7.jpg" TargetMode="External"/><Relationship Id="rId166" Type="http://schemas.openxmlformats.org/officeDocument/2006/relationships/hyperlink" Target="https://thumb.cloud.mail.ru/weblink/thumb/xw1/qvA8/SQHPNcD4w/GR-3013_3_2.jpg" TargetMode="External"/><Relationship Id="rId187" Type="http://schemas.openxmlformats.org/officeDocument/2006/relationships/hyperlink" Target="https://thumb.cloud.mail.ru/weblink/thumb/xw1/7yjz/qS99ARoNX/70%20%D0%B1.jpg" TargetMode="External"/><Relationship Id="rId1" Type="http://schemas.openxmlformats.org/officeDocument/2006/relationships/hyperlink" Target="https://cloud.mail.ru/public/4whZ/2w3MKShnD" TargetMode="External"/><Relationship Id="rId212" Type="http://schemas.openxmlformats.org/officeDocument/2006/relationships/hyperlink" Target="https://thumb.cloud.mail.ru/weblink/thumb/xw1/ZL11/3xxxhgbfD/%D0%BE%D0%B1%D1%89%D0%B8%D0%B9%20%D0%B2%D0%B8%D0%B4%20100%20%D0%B1%D0%B5%D0%BB%D1%8B%D0%B9.jpg" TargetMode="External"/><Relationship Id="rId233" Type="http://schemas.openxmlformats.org/officeDocument/2006/relationships/hyperlink" Target="https://cloud.mail.ru/public/iqS7/FazSgAPFV" TargetMode="External"/><Relationship Id="rId254" Type="http://schemas.openxmlformats.org/officeDocument/2006/relationships/hyperlink" Target="https://cloud.mail.ru/public/g7uL/3GfD63hkM" TargetMode="External"/><Relationship Id="rId28" Type="http://schemas.openxmlformats.org/officeDocument/2006/relationships/hyperlink" Target="https://cloud.mail.ru/public/H1L7/2Jj6KV9g5" TargetMode="External"/><Relationship Id="rId49" Type="http://schemas.openxmlformats.org/officeDocument/2006/relationships/hyperlink" Target="https://thumb.cloud.mail.ru/weblink/thumb/xw1/kABP/1GMkpPmkt/%D0%A1%D1%85%D0%B5%D0%BC%D0%B0%20GR-3013.jpg" TargetMode="External"/><Relationship Id="rId114" Type="http://schemas.openxmlformats.org/officeDocument/2006/relationships/hyperlink" Target="https://cloud.mail.ru/public/BHZA/EwmSHkGjr" TargetMode="External"/><Relationship Id="rId60" Type="http://schemas.openxmlformats.org/officeDocument/2006/relationships/hyperlink" Target="https://cloud.mail.ru/public/ZEgh/vurQA3ea3" TargetMode="External"/><Relationship Id="rId81" Type="http://schemas.openxmlformats.org/officeDocument/2006/relationships/hyperlink" Target="https://thumb.cloud.mail.ru/weblink/thumb/xw1/bdin/bwnsLVXN9/%D1%81%D1%85%D0%B5%D0%BC%D0%B0%20%D1%84%D0%BE%D1%81%D1%82%D0%B5%D1%80%2060.jpg" TargetMode="External"/><Relationship Id="rId135" Type="http://schemas.openxmlformats.org/officeDocument/2006/relationships/hyperlink" Target="https://thumb.cloud.mail.ru/weblink/thumb/xw1/JY8L/an9a2iKaf/forta680.jpg" TargetMode="External"/><Relationship Id="rId156" Type="http://schemas.openxmlformats.org/officeDocument/2006/relationships/hyperlink" Target="https://thumb.cloud.mail.ru/weblink/thumb/xw1/bdin/bwnsLVXN9/inline2.jpg" TargetMode="External"/><Relationship Id="rId177" Type="http://schemas.openxmlformats.org/officeDocument/2006/relationships/hyperlink" Target="https://thumb.cloud.mail.ru/weblink/thumb/xw1/WPiw/jXqDasarm/60%20%D0%B1.jpg" TargetMode="External"/><Relationship Id="rId198" Type="http://schemas.openxmlformats.org/officeDocument/2006/relationships/hyperlink" Target="https://thumb.cloud.mail.ru/weblink/thumb/xw1/73o2/wsH2Hqc4M/GR-3013_3_2.jpg" TargetMode="External"/><Relationship Id="rId202" Type="http://schemas.openxmlformats.org/officeDocument/2006/relationships/hyperlink" Target="https://thumb.cloud.mail.ru/weblink/thumb/xw1/73o2/wsH2Hqc4M/%D0%92%D0%B8%D0%B7%20%D0%BA%D0%BE%D0%BC%D0%BF%D0%BB%D0%B5%D0%BA%D1%82%2060%20%D0%B1%D0%B5%D0%BB%D1%8B%D0%B9%20%20%D0%BD%D0%BE%D0%B2%D1%8B%D0%B9.jpg" TargetMode="External"/><Relationship Id="rId223" Type="http://schemas.openxmlformats.org/officeDocument/2006/relationships/hyperlink" Target="https://thumb.cloud.mail.ru/weblink/thumb/xw1/qvA8/SQHPNcD4w/%D0%BA-%D1%82%20%D0%A4%D0%BB%D0%B0%D0%B9%20100%20%D1%81%D0%BC%20%D0%B1%D0%B5%D0%BB%D1%8B%D0%B9%20%D1%811.jpg" TargetMode="External"/><Relationship Id="rId244" Type="http://schemas.openxmlformats.org/officeDocument/2006/relationships/hyperlink" Target="https://thumb.cloud.mail.ru/weblink/thumb/xw1/iUiZ/Jb9aW6Qet/%D0%BA-%D1%82%20%D0%90%D0%B4%D0%B5%D0%BB%D1%8C-60.jpg" TargetMode="External"/><Relationship Id="rId18" Type="http://schemas.openxmlformats.org/officeDocument/2006/relationships/hyperlink" Target="https://cloud.mail.ru/public/g98E/PN75N9cJs" TargetMode="External"/><Relationship Id="rId39" Type="http://schemas.openxmlformats.org/officeDocument/2006/relationships/hyperlink" Target="https://cloud.mail.ru/public/73o2/wsH2Hqc4M" TargetMode="External"/><Relationship Id="rId265" Type="http://schemas.openxmlformats.org/officeDocument/2006/relationships/hyperlink" Target="https://cloud.mail.ru/public/ZU2c/mZ2L6ERRc" TargetMode="External"/><Relationship Id="rId50" Type="http://schemas.openxmlformats.org/officeDocument/2006/relationships/hyperlink" Target="https://cloud.mail.ru/public/42tK/YemRGB9Va" TargetMode="External"/><Relationship Id="rId104" Type="http://schemas.openxmlformats.org/officeDocument/2006/relationships/hyperlink" Target="https://thumb.cloud.mail.ru/weblink/thumb/xw1/PoD6/bGWSiNt2v/%D0%BA-%D1%82%20%D0%A4%D0%B0%D0%BB%D1%8C%D0%BA%D0%BE%D0%BD%2080%20%D1%81%D0%BC%20%D0%BF%D0%BE%D0%B4%D0%B2%D0%B5%D1%81%D0%BD%D0%BE%D0%B9.jpg" TargetMode="External"/><Relationship Id="rId125" Type="http://schemas.openxmlformats.org/officeDocument/2006/relationships/hyperlink" Target="https://thumb.cloud.mail.ru/weblink/thumb/xw1/xU74/LUN638C7F/2_3.jpg" TargetMode="External"/><Relationship Id="rId146" Type="http://schemas.openxmlformats.org/officeDocument/2006/relationships/hyperlink" Target="https://thumb.cloud.mail.ru/weblink/thumb/xw1/wQZ3/gzp5UithL/fly7.jpg" TargetMode="External"/><Relationship Id="rId167" Type="http://schemas.openxmlformats.org/officeDocument/2006/relationships/hyperlink" Target="https://cloud.mail.ru/public/XXkp/SimRszXbR" TargetMode="External"/><Relationship Id="rId188" Type="http://schemas.openxmlformats.org/officeDocument/2006/relationships/hyperlink" Target="https://thumb.cloud.mail.ru/weblink/thumb/xw1/H1L7/2Jj6KV9g5/70%20%D1%87%D0%B5%D1%80%D0%BD%D1%8B%D0%B9.jpg" TargetMode="External"/><Relationship Id="rId71" Type="http://schemas.openxmlformats.org/officeDocument/2006/relationships/hyperlink" Target="https://thumb.cloud.mail.ru/weblink/thumb/xw1/ZdRa/w965ieqve/%D0%B3%D0%BE%D1%82%D0%BE%D0%B2%D1%8B%D0%B9%201.jpg" TargetMode="External"/><Relationship Id="rId92" Type="http://schemas.openxmlformats.org/officeDocument/2006/relationships/hyperlink" Target="https://cloud.mail.ru/public/Accs/VjFEPoT7L" TargetMode="External"/><Relationship Id="rId213" Type="http://schemas.openxmlformats.org/officeDocument/2006/relationships/hyperlink" Target="https://thumb.cloud.mail.ru/weblink/thumb/xw1/ZL11/3xxxhgbfD/%D0%B3%D0%BE%D1%82%D0%BE%D0%B2%D1%8B%D0%B9%202.jpg" TargetMode="External"/><Relationship Id="rId234" Type="http://schemas.openxmlformats.org/officeDocument/2006/relationships/hyperlink" Target="https://thumb.cloud.mail.ru/weblink/thumb/xw1/bdin/bwnsLVXN9/%D0%B7%D0%B5%D1%80%D0%BA%D0%B0%D0%BB%D0%BE%20%D0%98%D0%BD%D0%BB%D0%B0%D0%B9%D0%BD%2060%20%D1%81%D0%BC%20%D0%BB%D0%B5%D0%B2..jpg" TargetMode="External"/><Relationship Id="rId2" Type="http://schemas.openxmlformats.org/officeDocument/2006/relationships/hyperlink" Target="https://cloud.mail.ru/public/5Geg/39xhHnzLf" TargetMode="External"/><Relationship Id="rId29" Type="http://schemas.openxmlformats.org/officeDocument/2006/relationships/hyperlink" Target="https://cloud.mail.ru/public/QrvJ/kpJxrw87v" TargetMode="External"/><Relationship Id="rId255" Type="http://schemas.openxmlformats.org/officeDocument/2006/relationships/hyperlink" Target="https://thumb.cloud.mail.ru/weblink/thumb/xw1/g7uL/3GfD63hkM/GR-3016_3_2.jpg" TargetMode="External"/><Relationship Id="rId40" Type="http://schemas.openxmlformats.org/officeDocument/2006/relationships/hyperlink" Target="https://thumb.cloud.mail.ru/weblink/thumb/xw1/73o2/wsH2Hqc4M/%D0%A1%D1%85%D0%B5%D0%BC%D0%B0%20GR-3013.jpg" TargetMode="External"/><Relationship Id="rId115" Type="http://schemas.openxmlformats.org/officeDocument/2006/relationships/hyperlink" Target="https://cloud.mail.ru/public/BHZA/EwmSHkGjr" TargetMode="External"/><Relationship Id="rId136" Type="http://schemas.openxmlformats.org/officeDocument/2006/relationships/hyperlink" Target="https://thumb.cloud.mail.ru/weblink/thumb/xw1/WPiw/jXqDasarm/fly2.jpg" TargetMode="External"/><Relationship Id="rId157" Type="http://schemas.openxmlformats.org/officeDocument/2006/relationships/hyperlink" Target="https://thumb.cloud.mail.ru/weblink/thumb/xw1/gwFC/DPXnnACFB/inline1.jpg" TargetMode="External"/><Relationship Id="rId178" Type="http://schemas.openxmlformats.org/officeDocument/2006/relationships/hyperlink" Target="https://thumb.cloud.mail.ru/weblink/thumb/xw1/g98E/PN75N9cJs/60%20%D1%87%D0%B5%D1%80%D0%BD%D1%8B%D0%B9%202.jpg" TargetMode="External"/><Relationship Id="rId61" Type="http://schemas.openxmlformats.org/officeDocument/2006/relationships/hyperlink" Target="https://thumb.cloud.mail.ru/weblink/thumb/xw1/ZEgh/vurQA3ea3/%D0%BA-%D1%82%20%D0%A4%D0%BB%D0%B0%D0%B9%2080%20%D1%81%D0%BC%20%D1%81%D0%B5%D1%80%20%D1%81%D1%82%D0%BE%D0%BB%D0%B5%D1%88%D0%BD%D0%B8%D1%86%D0%B0%20%20%D0%BD%D0%BE%D0%B2%D1%8B%D0%B9.jpg" TargetMode="External"/><Relationship Id="rId82" Type="http://schemas.openxmlformats.org/officeDocument/2006/relationships/hyperlink" Target="https://cloud.mail.ru/public/gwFC/DPXnnACFB" TargetMode="External"/><Relationship Id="rId199" Type="http://schemas.openxmlformats.org/officeDocument/2006/relationships/hyperlink" Target="https://thumb.cloud.mail.ru/weblink/thumb/xw1/73o2/wsH2Hqc4M/60%20%D0%B1%D0%B5%D0%BB%D1%8B%D0%B9%20.jpg" TargetMode="External"/><Relationship Id="rId203" Type="http://schemas.openxmlformats.org/officeDocument/2006/relationships/hyperlink" Target="https://thumb.cloud.mail.ru/weblink/thumb/xw1/wQZ3/gzp5UithL/60%20%D1%87%D0%B5%D1%80%D0%BD%D1%8B%D0%B9%20.jpg" TargetMode="External"/><Relationship Id="rId19" Type="http://schemas.openxmlformats.org/officeDocument/2006/relationships/hyperlink" Target="https://thumb.cloud.mail.ru/weblink/thumb/xw1/g98E/PN75N9cJs/%D0%BA-%D1%82%20%D0%A4%D0%BB%D0%B0%D0%B9%2060%20%D1%81%D0%BC%20%D1%81%D0%B5%D1%80%D1%8B%D0%B9%202.jpg" TargetMode="External"/><Relationship Id="rId224" Type="http://schemas.openxmlformats.org/officeDocument/2006/relationships/hyperlink" Target="https://thumb.cloud.mail.ru/weblink/thumb/xw1/qvA8/SQHPNcD4w/%D0%A1%D1%85%D0%B5%D0%BC%D0%B0%20GR-3013.jpg" TargetMode="External"/><Relationship Id="rId245" Type="http://schemas.openxmlformats.org/officeDocument/2006/relationships/hyperlink" Target="https://thumb.cloud.mail.ru/weblink/thumb/xw1/iUiZ/Jb9aW6Qet/%D0%BA-%D1%82%20%D0%90%D0%B4%D0%B5%D0%BB%D1%8C-60.jpg" TargetMode="External"/><Relationship Id="rId266" Type="http://schemas.openxmlformats.org/officeDocument/2006/relationships/printerSettings" Target="../printerSettings/printerSettings11.bin"/><Relationship Id="rId30" Type="http://schemas.openxmlformats.org/officeDocument/2006/relationships/hyperlink" Target="https://cloud.mail.ru/public/QrvJ/kpJxrw87v" TargetMode="External"/><Relationship Id="rId105" Type="http://schemas.openxmlformats.org/officeDocument/2006/relationships/hyperlink" Target="https://cloud.mail.ru/public/PoD6/bGWSiNt2v" TargetMode="External"/><Relationship Id="rId126" Type="http://schemas.openxmlformats.org/officeDocument/2006/relationships/hyperlink" Target="https://thumb.cloud.mail.ru/weblink/thumb/xw1/xU74/LUN638C7F/3_3.jpg" TargetMode="External"/><Relationship Id="rId147" Type="http://schemas.openxmlformats.org/officeDocument/2006/relationships/hyperlink" Target="https://thumb.cloud.mail.ru/weblink/thumb/xw1/kABP/1GMkpPmkt/fly8.jpg" TargetMode="External"/><Relationship Id="rId168" Type="http://schemas.openxmlformats.org/officeDocument/2006/relationships/hyperlink" Target="https://thumb.cloud.mail.ru/weblink/thumb/xw1/XXkp/SimRszXbR/%D0%BA-%D1%82%20%D0%A4%D0%BB%D0%B0%D0%B9%20100%20%D1%81%D0%BC%20%D1%87%D0%B5%D1%80%D0%BD%D1%8B%D0%B9%20%D1%811.jpg" TargetMode="External"/><Relationship Id="rId51" Type="http://schemas.openxmlformats.org/officeDocument/2006/relationships/hyperlink" Target="https://thumb.cloud.mail.ru/weblink/thumb/xw1/42tK/YemRGB9Va/70%20%D1%87%D0%B5%D1%80%D0%BD%D1%8B%D0%B9%20%D0%B2%D0%B8%D0%B7.jpg" TargetMode="External"/><Relationship Id="rId72" Type="http://schemas.openxmlformats.org/officeDocument/2006/relationships/hyperlink" Target="https://cloud.mail.ru/public/ZdRa/w965ieqve" TargetMode="External"/><Relationship Id="rId93" Type="http://schemas.openxmlformats.org/officeDocument/2006/relationships/hyperlink" Target="https://cloud.mail.ru/public/Accs/VjFEPoT7L" TargetMode="External"/><Relationship Id="rId189" Type="http://schemas.openxmlformats.org/officeDocument/2006/relationships/hyperlink" Target="https://thumb.cloud.mail.ru/weblink/thumb/xw1/H1L7/2Jj6KV9g5/70%20%D1%87%202.jpg" TargetMode="External"/><Relationship Id="rId3" Type="http://schemas.openxmlformats.org/officeDocument/2006/relationships/hyperlink" Target="https://cloud.mail.ru/public/vFKK/6NPWGGFSJ" TargetMode="External"/><Relationship Id="rId214" Type="http://schemas.openxmlformats.org/officeDocument/2006/relationships/hyperlink" Target="https://thumb.cloud.mail.ru/weblink/thumb/xw1/ZdRa/w965ieqve/%D0%BE%D0%B1%D1%89%D0%B8%D0%B9%20%D0%B2%D0%B8%D0%B4%20100%20%D1%87%D0%B5%D1%80%D0%BD%D1%8B%D0%B9.jpg" TargetMode="External"/><Relationship Id="rId235" Type="http://schemas.openxmlformats.org/officeDocument/2006/relationships/hyperlink" Target="https://thumb.cloud.mail.ru/weblink/thumb/xw1/ZdRa/w965ieqve/100%20%D1%87%D0%B5%D1%80%D0%BD%D1%8B%D0%B9.jpg" TargetMode="External"/><Relationship Id="rId256" Type="http://schemas.openxmlformats.org/officeDocument/2006/relationships/hyperlink" Target="https://thumb.cloud.mail.ru/weblink/thumb/xw1/CEo2/PF8cihZ7M/%D0%9A-%D1%82%20%D0%91%D1%80%D1%83%D0%BD%D0%BE-80%20%D1%81%D0%BC%20%D0%B2%20%D0%B8%D0%BD%D1%82%D0%B5%D1%80%D1%8C%D0%B5%D1%80%D0%B5.jpg" TargetMode="External"/><Relationship Id="rId116" Type="http://schemas.openxmlformats.org/officeDocument/2006/relationships/hyperlink" Target="https://thumb.cloud.mail.ru/weblink/thumb/xw1/BHZA/EwmSHkGjr/%D1%83%D0%BC%20%D0%9A%D0%A0%D0%9E%D0%A1%D0%A1%2085.jpg" TargetMode="External"/><Relationship Id="rId137" Type="http://schemas.openxmlformats.org/officeDocument/2006/relationships/hyperlink" Target="https://thumb.cloud.mail.ru/weblink/thumb/xw1/g98E/PN75N9cJs/fly1.jpg" TargetMode="External"/><Relationship Id="rId158" Type="http://schemas.openxmlformats.org/officeDocument/2006/relationships/hyperlink" Target="https://thumb.cloud.mail.ru/weblink/thumb/xw1/gwFC/DPXnnACFB/inline2.jpg" TargetMode="External"/><Relationship Id="rId20" Type="http://schemas.openxmlformats.org/officeDocument/2006/relationships/hyperlink" Target="https://cloud.mail.ru/public/WPiw/jXqDasarm" TargetMode="External"/><Relationship Id="rId41" Type="http://schemas.openxmlformats.org/officeDocument/2006/relationships/hyperlink" Target="https://cloud.mail.ru/public/wQZ3/gzp5UithL" TargetMode="External"/><Relationship Id="rId62" Type="http://schemas.openxmlformats.org/officeDocument/2006/relationships/hyperlink" Target="https://cloud.mail.ru/public/ZEgh/vurQA3ea3" TargetMode="External"/><Relationship Id="rId83" Type="http://schemas.openxmlformats.org/officeDocument/2006/relationships/hyperlink" Target="https://cloud.mail.ru/public/gwFC/DPXnnACFB" TargetMode="External"/><Relationship Id="rId179" Type="http://schemas.openxmlformats.org/officeDocument/2006/relationships/hyperlink" Target="https://thumb.cloud.mail.ru/weblink/thumb/xw1/g98E/PN75N9cJs/60%20%D1%87.jpg" TargetMode="External"/><Relationship Id="rId190" Type="http://schemas.openxmlformats.org/officeDocument/2006/relationships/hyperlink" Target="https://thumb.cloud.mail.ru/weblink/thumb/xw1/H1L7/2Jj6KV9g5/70%20%D1%87%202.jpg" TargetMode="External"/><Relationship Id="rId204" Type="http://schemas.openxmlformats.org/officeDocument/2006/relationships/hyperlink" Target="https://thumb.cloud.mail.ru/weblink/thumb/xw1/wQZ3/gzp5UithL/%D0%92%D0%B8%D0%B7%20%D0%BA%D0%BE%D0%BC%D0%BF%D0%BB%D0%B5%D0%BA%D1%82%2060%20%D1%87%D0%B5%D1%80%D0%BD%D1%8B%D0%B9%20%20%D0%BD%D0%BE%D0%B2%D1%8B%D0%B9.jpg" TargetMode="External"/><Relationship Id="rId225" Type="http://schemas.openxmlformats.org/officeDocument/2006/relationships/hyperlink" Target="https://thumb.cloud.mail.ru/weblink/thumb/xw1/XXkp/SimRszXbR/%D0%BA-%D1%82%20%D0%A4%D0%BB%D0%B0%D0%B9%20100%20%D1%81%D0%BC%20%D1%87%D0%B5%D1%80%D0%BD%D1%8B%D0%B9%20%D1%812.jpg" TargetMode="External"/><Relationship Id="rId246" Type="http://schemas.openxmlformats.org/officeDocument/2006/relationships/hyperlink" Target="https://thumb.cloud.mail.ru/weblink/thumb/xw1/iUiZ/Jb9aW6Qet/%D0%BA-%D1%82%20%D0%90%D0%B4%D0%B5%D0%BB%D1%8C-60.jpg" TargetMode="External"/><Relationship Id="rId106" Type="http://schemas.openxmlformats.org/officeDocument/2006/relationships/hyperlink" Target="https://thumb.cloud.mail.ru/weblink/thumb/xw1/PoD6/bGWSiNt2v/%D0%A1%D1%85%D0%B5%D0%BC%D0%B0%20GR-3016.jpg" TargetMode="External"/><Relationship Id="rId127" Type="http://schemas.openxmlformats.org/officeDocument/2006/relationships/hyperlink" Target="https://thumb.cloud.mail.ru/weblink/thumb/xw1/xU74/LUN638C7F/1_3.jpg" TargetMode="External"/><Relationship Id="rId10" Type="http://schemas.openxmlformats.org/officeDocument/2006/relationships/hyperlink" Target="https://thumb.cloud.mail.ru/weblink/thumb/xw1/7qiG/6K3qSTs7E/19_3.jpg" TargetMode="External"/><Relationship Id="rId31" Type="http://schemas.openxmlformats.org/officeDocument/2006/relationships/hyperlink" Target="https://cloud.mail.ru/public/QrvJ/kpJxrw87v" TargetMode="External"/><Relationship Id="rId52" Type="http://schemas.openxmlformats.org/officeDocument/2006/relationships/hyperlink" Target="https://cloud.mail.ru/public/42tK/YemRGB9Va" TargetMode="External"/><Relationship Id="rId73" Type="http://schemas.openxmlformats.org/officeDocument/2006/relationships/hyperlink" Target="https://thumb.cloud.mail.ru/weblink/thumb/xw1/ZdRa/w965ieqve/%D0%B3%D0%BE%D1%82%D0%BE%D0%B2%D1%8B%D0%B9%201.jpg" TargetMode="External"/><Relationship Id="rId94" Type="http://schemas.openxmlformats.org/officeDocument/2006/relationships/hyperlink" Target="https://thumb.cloud.mail.ru/weblink/thumb/xw1/Accs/VjFEPoT7L/%D1%81%D1%85%D0%B5%D0%BC%D0%B0%20%D1%84%D0%BE%D1%81%D1%82%D0%B5%D1%80%2070.jpg" TargetMode="External"/><Relationship Id="rId148" Type="http://schemas.openxmlformats.org/officeDocument/2006/relationships/hyperlink" Target="https://thumb.cloud.mail.ru/weblink/thumb/xw1/42tK/YemRGB9Va/fly8.jpg" TargetMode="External"/><Relationship Id="rId169" Type="http://schemas.openxmlformats.org/officeDocument/2006/relationships/hyperlink" Target="https://thumb.cloud.mail.ru/weblink/thumb/xw1/XXkp/SimRszXbR/%D0%A1%D1%85%D0%B5%D0%BC%D0%B0%20GR-3013.jpg" TargetMode="External"/><Relationship Id="rId4" Type="http://schemas.openxmlformats.org/officeDocument/2006/relationships/hyperlink" Target="https://cloud.mail.ru/public/7qiG/6K3qSTs7E" TargetMode="External"/><Relationship Id="rId180" Type="http://schemas.openxmlformats.org/officeDocument/2006/relationships/hyperlink" Target="https://thumb.cloud.mail.ru/weblink/thumb/xw1/g98E/PN75N9cJs/60%20%D1%87.jpg" TargetMode="External"/><Relationship Id="rId215" Type="http://schemas.openxmlformats.org/officeDocument/2006/relationships/hyperlink" Target="https://thumb.cloud.mail.ru/weblink/thumb/xw1/ZdRa/w965ieqve/100%20%D1%87%D0%B5%D1%80%D0%BD%D1%8B%D0%B9.jpg" TargetMode="External"/><Relationship Id="rId236" Type="http://schemas.openxmlformats.org/officeDocument/2006/relationships/hyperlink" Target="https://thumb.cloud.mail.ru/weblink/thumb/xw1/bdin/bwnsLVXN9/%D0%BF%D0%B5%D0%BD%D0%B0%D0%BB%20%D0%98%D0%BD%D0%BB%D0%B0%D0%B9%D0%BD%20%D0%B1%D0%B5%D0%BB%D0%B0%D1%8F%D0%B4%D1%83%D0%B1%20%D1%81%D0%BE%D0%BD%D0%BE%D0%BC%D0%B0.jpg" TargetMode="External"/><Relationship Id="rId257" Type="http://schemas.openxmlformats.org/officeDocument/2006/relationships/hyperlink" Target="https://thumb.cloud.mail.ru/weblink/thumb/xw1/CEo2/PF8cihZ7M/%D0%9A-%D1%82%20%D0%91%D1%80%D1%83%D0%BD%D0%BE-80%20%D1%81%D0%BC%20%D0%B2%20%D0%B8%D0%BD%D1%82%D0%B5%D1%80%D1%8C%D0%B5%D1%80%D0%B5.jpg" TargetMode="External"/><Relationship Id="rId42" Type="http://schemas.openxmlformats.org/officeDocument/2006/relationships/hyperlink" Target="https://cloud.mail.ru/public/wQZ3/gzp5UithL" TargetMode="External"/><Relationship Id="rId84" Type="http://schemas.openxmlformats.org/officeDocument/2006/relationships/hyperlink" Target="https://thumb.cloud.mail.ru/weblink/thumb/xw1/gwFC/DPXnnACFB/%D1%81%D1%85%D0%B5%D0%BC%D0%B0%20%D1%84%D0%BE%D1%81%D1%82%D0%B5%D1%80%2060.jpg" TargetMode="External"/><Relationship Id="rId138" Type="http://schemas.openxmlformats.org/officeDocument/2006/relationships/hyperlink" Target="https://thumb.cloud.mail.ru/weblink/thumb/xw1/g98E/PN75N9cJs/fly2.jpg" TargetMode="External"/><Relationship Id="rId191" Type="http://schemas.openxmlformats.org/officeDocument/2006/relationships/hyperlink" Target="https://thumb.cloud.mail.ru/weblink/thumb/xw1/QrvJ/kpJxrw87v/80%20%D0%B1%202.jpg" TargetMode="External"/><Relationship Id="rId205" Type="http://schemas.openxmlformats.org/officeDocument/2006/relationships/hyperlink" Target="https://thumb.cloud.mail.ru/weblink/thumb/xw1/wQZ3/gzp5UithL/%D0%92%D0%B8%D0%B7%20%D0%BA%D0%BE%D0%BC%D0%BF%D0%BB%D0%B5%D0%BA%D1%82%2060%20%D1%87%D0%B5%D1%80%D0%BD%D1%8B%D0%B9%20%20%D0%BD%D0%BE%D0%B2%D1%8B%D0%B9.jpg" TargetMode="External"/><Relationship Id="rId247" Type="http://schemas.openxmlformats.org/officeDocument/2006/relationships/hyperlink" Target="https://thumb.cloud.mail.ru/weblink/thumb/xw1/iUiZ/Jb9aW6Qet/%D0%BA-%D1%82%20%D0%90%D0%B4%D0%B5%D0%BB%D1%8C-60.jpg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cloud.mail.ru/public/brwA/4vad6UZXQ" TargetMode="External"/><Relationship Id="rId18" Type="http://schemas.openxmlformats.org/officeDocument/2006/relationships/hyperlink" Target="https://thumb.cloud.mail.ru/weblink/thumb/xw1/3bz3/31jS16yA8/GR-1201.jpg?x-email=undefined" TargetMode="External"/><Relationship Id="rId26" Type="http://schemas.openxmlformats.org/officeDocument/2006/relationships/hyperlink" Target="https://thumb.cloud.mail.ru/weblink/thumb/xw1/oAxT/4BJeEnndk/GR-1001.jpg?x-email=undefined" TargetMode="External"/><Relationship Id="rId3" Type="http://schemas.openxmlformats.org/officeDocument/2006/relationships/hyperlink" Target="https://thumb.cloud.mail.ru/weblink/thumb/xw1/5ofk/4kZccau2D/GR-1501.jpg?x-email=undefined" TargetMode="External"/><Relationship Id="rId21" Type="http://schemas.openxmlformats.org/officeDocument/2006/relationships/hyperlink" Target="https://cloud.mail.ru/public/4S8t/3zocubR21" TargetMode="External"/><Relationship Id="rId34" Type="http://schemas.openxmlformats.org/officeDocument/2006/relationships/vmlDrawing" Target="../drawings/vmlDrawing2.vml"/><Relationship Id="rId7" Type="http://schemas.openxmlformats.org/officeDocument/2006/relationships/hyperlink" Target="https://thumb.cloud.mail.ru/weblink/thumb/xw1/kDL5/5eDgWcSpY/GR-1701-1.jpg?x-email=undefined" TargetMode="External"/><Relationship Id="rId12" Type="http://schemas.openxmlformats.org/officeDocument/2006/relationships/hyperlink" Target="https://thumb.cloud.mail.ru/weblink/thumb/xw1/RpDD/2hE4TVAkE/Gr1901.jpg?x-email=undefined" TargetMode="External"/><Relationship Id="rId17" Type="http://schemas.openxmlformats.org/officeDocument/2006/relationships/hyperlink" Target="https://cloud.mail.ru/public/3bz3/31jS16yA8" TargetMode="External"/><Relationship Id="rId25" Type="http://schemas.openxmlformats.org/officeDocument/2006/relationships/hyperlink" Target="https://cloud.mail.ru/public/oAxT/4BJeEnndk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https://thumb.cloud.mail.ru/weblink/thumb/xw1/5ofk/4kZccau2D/1502.jpg?x-email=undefined" TargetMode="External"/><Relationship Id="rId16" Type="http://schemas.openxmlformats.org/officeDocument/2006/relationships/hyperlink" Target="https://thumb.cloud.mail.ru/weblink/thumb/xw1/brwA/4vad6UZXQ/gr1401.jpg?x-email=undefined" TargetMode="External"/><Relationship Id="rId20" Type="http://schemas.openxmlformats.org/officeDocument/2006/relationships/hyperlink" Target="https://thumb.cloud.mail.ru/weblink/thumb/xw1/3bz3/31jS16yA8/gr1201.jpg?x-email=undefined" TargetMode="External"/><Relationship Id="rId29" Type="http://schemas.openxmlformats.org/officeDocument/2006/relationships/hyperlink" Target="https://cloud.mail.ru/public/5Atf/2srgk19JF" TargetMode="External"/><Relationship Id="rId1" Type="http://schemas.openxmlformats.org/officeDocument/2006/relationships/hyperlink" Target="https://cloud.mail.ru/public/5ofk/4kZccau2D" TargetMode="External"/><Relationship Id="rId6" Type="http://schemas.openxmlformats.org/officeDocument/2006/relationships/hyperlink" Target="https://thumb.cloud.mail.ru/weblink/thumb/xw1/kDL5/5eDgWcSpY/GR-1701.jpg?x-email=undefined" TargetMode="External"/><Relationship Id="rId11" Type="http://schemas.openxmlformats.org/officeDocument/2006/relationships/hyperlink" Target="https://thumb.cloud.mail.ru/weblink/thumb/xw1/RpDD/2hE4TVAkE/GR-1901.jpg?x-email=undefined" TargetMode="External"/><Relationship Id="rId24" Type="http://schemas.openxmlformats.org/officeDocument/2006/relationships/hyperlink" Target="https://thumb.cloud.mail.ru/weblink/thumb/xw1/4S8t/3zocubR21/gr1101.jpg?x-email=undefined" TargetMode="External"/><Relationship Id="rId32" Type="http://schemas.openxmlformats.org/officeDocument/2006/relationships/hyperlink" Target="https://thumb.cloud.mail.ru/weblink/thumb/xw1/5Atf/2srgk19JF/gr2101.jpg?x-email=undefined" TargetMode="External"/><Relationship Id="rId5" Type="http://schemas.openxmlformats.org/officeDocument/2006/relationships/hyperlink" Target="https://cloud.mail.ru/public/kDL5/5eDgWcSpY" TargetMode="External"/><Relationship Id="rId15" Type="http://schemas.openxmlformats.org/officeDocument/2006/relationships/hyperlink" Target="https://thumb.cloud.mail.ru/weblink/thumb/xw1/brwA/4vad6UZXQ/GR-1401-1.jpg?x-email=undefined" TargetMode="External"/><Relationship Id="rId23" Type="http://schemas.openxmlformats.org/officeDocument/2006/relationships/hyperlink" Target="https://thumb.cloud.mail.ru/weblink/thumb/xw1/4S8t/3zocubR21/GR-1101-1.jpg?x-email=undefined" TargetMode="External"/><Relationship Id="rId28" Type="http://schemas.openxmlformats.org/officeDocument/2006/relationships/hyperlink" Target="https://thumb.cloud.mail.ru/weblink/thumb/xw1/oAxT/4BJeEnndk/gr1001.jpg?x-email=undefined" TargetMode="External"/><Relationship Id="rId10" Type="http://schemas.openxmlformats.org/officeDocument/2006/relationships/hyperlink" Target="https://thumb.cloud.mail.ru/weblink/thumb/xw1/RpDD/2hE4TVAkE/GR-1901-1.jpg?x-email=undefined" TargetMode="External"/><Relationship Id="rId19" Type="http://schemas.openxmlformats.org/officeDocument/2006/relationships/hyperlink" Target="https://thumb.cloud.mail.ru/weblink/thumb/xw1/3bz3/31jS16yA8/GR-1201-1.jpg?x-email=undefined" TargetMode="External"/><Relationship Id="rId31" Type="http://schemas.openxmlformats.org/officeDocument/2006/relationships/hyperlink" Target="https://thumb.cloud.mail.ru/weblink/thumb/xw1/5Atf/2srgk19JF/GR-2101-1.jpg?x-email=undefined" TargetMode="External"/><Relationship Id="rId4" Type="http://schemas.openxmlformats.org/officeDocument/2006/relationships/hyperlink" Target="https://thumb.cloud.mail.ru/weblink/thumb/xw1/5ofk/4kZccau2D/GR-1501-1.jpg?x-email=undefined" TargetMode="External"/><Relationship Id="rId9" Type="http://schemas.openxmlformats.org/officeDocument/2006/relationships/hyperlink" Target="https://cloud.mail.ru/public/RpDD/2hE4TVAkE" TargetMode="External"/><Relationship Id="rId14" Type="http://schemas.openxmlformats.org/officeDocument/2006/relationships/hyperlink" Target="https://thumb.cloud.mail.ru/weblink/thumb/xw1/brwA/4vad6UZXQ/GR-1401.jpg?x-email=undefined" TargetMode="External"/><Relationship Id="rId22" Type="http://schemas.openxmlformats.org/officeDocument/2006/relationships/hyperlink" Target="https://thumb.cloud.mail.ru/weblink/thumb/xw1/4S8t/3zocubR21/GR-1101.jpg?x-email=undefined" TargetMode="External"/><Relationship Id="rId27" Type="http://schemas.openxmlformats.org/officeDocument/2006/relationships/hyperlink" Target="https://thumb.cloud.mail.ru/weblink/thumb/xw1/oAxT/4BJeEnndk/GR-1001-1.jpg?x-email=undefined" TargetMode="External"/><Relationship Id="rId30" Type="http://schemas.openxmlformats.org/officeDocument/2006/relationships/hyperlink" Target="https://thumb.cloud.mail.ru/weblink/thumb/xw1/5Atf/2srgk19JF/GR-2101.jpg?x-email=undefined" TargetMode="External"/><Relationship Id="rId35" Type="http://schemas.openxmlformats.org/officeDocument/2006/relationships/comments" Target="../comments2.xml"/><Relationship Id="rId8" Type="http://schemas.openxmlformats.org/officeDocument/2006/relationships/hyperlink" Target="https://thumb.cloud.mail.ru/weblink/thumb/xw1/kDL5/5eDgWcSpY/1701.jpg?x-email=undefined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thumb.cloud.mail.ru/weblink/thumb/xw1/66NZ/NQKr4Lg7s/panel_GR100P_inter_01.jpg" TargetMode="External"/><Relationship Id="rId18" Type="http://schemas.openxmlformats.org/officeDocument/2006/relationships/hyperlink" Target="https://thumb.cloud.mail.ru/weblink/thumb/xw1/Dh2j/ALuhtUo9v/panel_GR170_2_vis_01.jpg" TargetMode="External"/><Relationship Id="rId26" Type="http://schemas.openxmlformats.org/officeDocument/2006/relationships/hyperlink" Target="https://cloud.mail.ru/public/hi8f/TSMFpn3Sc" TargetMode="External"/><Relationship Id="rId39" Type="http://schemas.openxmlformats.org/officeDocument/2006/relationships/hyperlink" Target="https://thumb.cloud.mail.ru/weblink/thumb/xw1/GnxY/joquSimqt/GR-102%2C102-1%2C102-2_.jpg" TargetMode="External"/><Relationship Id="rId21" Type="http://schemas.openxmlformats.org/officeDocument/2006/relationships/hyperlink" Target="https://cloud.mail.ru/public/jVZg/2jdykDxKb" TargetMode="External"/><Relationship Id="rId34" Type="http://schemas.openxmlformats.org/officeDocument/2006/relationships/hyperlink" Target="https://thumb.cloud.mail.ru/weblink/thumb/xw1/Q3Zf/oXjuWod4M/GR-101_S.jpg" TargetMode="External"/><Relationship Id="rId42" Type="http://schemas.openxmlformats.org/officeDocument/2006/relationships/hyperlink" Target="https://thumb.cloud.mail.ru/weblink/thumb/xw1/hi8f/TSMFpn3Sc/GR-102%2C102-1%2C102-2_S.jpg" TargetMode="External"/><Relationship Id="rId47" Type="http://schemas.openxmlformats.org/officeDocument/2006/relationships/hyperlink" Target="https://thumb.cloud.mail.ru/weblink/thumb/xw1/XfcV/1hNxckqmG/GR-104%2C104-1%2C104-2_.jpg" TargetMode="External"/><Relationship Id="rId50" Type="http://schemas.openxmlformats.org/officeDocument/2006/relationships/hyperlink" Target="https://thumb.cloud.mail.ru/weblink/thumb/xw1/Q3Zf/oXjuWod4M/GR-101.png" TargetMode="External"/><Relationship Id="rId55" Type="http://schemas.openxmlformats.org/officeDocument/2006/relationships/hyperlink" Target="https://thumb.cloud.mail.ru/weblink/thumb/xw1/8WFN/5nu3TQeoy/GR-103.png" TargetMode="External"/><Relationship Id="rId63" Type="http://schemas.openxmlformats.org/officeDocument/2006/relationships/comments" Target="../comments3.xml"/><Relationship Id="rId7" Type="http://schemas.openxmlformats.org/officeDocument/2006/relationships/hyperlink" Target="https://thumb.cloud.mail.ru/weblink/thumb/xw1/iTgT/GHXWMuaZ2/panel_GR100_inter_01.jpg" TargetMode="External"/><Relationship Id="rId2" Type="http://schemas.openxmlformats.org/officeDocument/2006/relationships/hyperlink" Target="https://cloud.mail.ru/public/EbZL/hSUmbmmXe" TargetMode="External"/><Relationship Id="rId16" Type="http://schemas.openxmlformats.org/officeDocument/2006/relationships/hyperlink" Target="https://thumb.cloud.mail.ru/weblink/thumb/xw1/56kT/Na3nKEpcM/GR_150-2_inter_01.jpg" TargetMode="External"/><Relationship Id="rId29" Type="http://schemas.openxmlformats.org/officeDocument/2006/relationships/hyperlink" Target="https://cloud.mail.ru/public/iUBf/2fnhqt2iT" TargetMode="External"/><Relationship Id="rId11" Type="http://schemas.openxmlformats.org/officeDocument/2006/relationships/hyperlink" Target="https://cloclo13.cloud.mail.ru/weblink/view/EbZL/hSUmbmmXe/GR%20100-2.png?etag=A2FBB4DF4883C22C1A596A982826510FAC5C1A06" TargetMode="External"/><Relationship Id="rId24" Type="http://schemas.openxmlformats.org/officeDocument/2006/relationships/hyperlink" Target="https://cloud.mail.ru/public/ZPXC/VDpu35KNm" TargetMode="External"/><Relationship Id="rId32" Type="http://schemas.openxmlformats.org/officeDocument/2006/relationships/hyperlink" Target="https://thumb.cloud.mail.ru/weblink/thumb/xw1/jVZg/2jdykDxKb/GR-100-1_S.jpg" TargetMode="External"/><Relationship Id="rId37" Type="http://schemas.openxmlformats.org/officeDocument/2006/relationships/hyperlink" Target="https://thumb.cloud.mail.ru/weblink/thumb/xw1/ZPXC/VDpu35KNm/GR-102%2C102-1%2C102-2_.jpg" TargetMode="External"/><Relationship Id="rId40" Type="http://schemas.openxmlformats.org/officeDocument/2006/relationships/hyperlink" Target="https://thumb.cloud.mail.ru/weblink/thumb/xw1/GnxY/joquSimqt/GR-102%2C102-1%2C102-2_S.jpg" TargetMode="External"/><Relationship Id="rId45" Type="http://schemas.openxmlformats.org/officeDocument/2006/relationships/hyperlink" Target="https://thumb.cloud.mail.ru/weblink/thumb/xw1/iUBf/2fnhqt2iT/GR-104%2C104-1%2C104-2_.jpg" TargetMode="External"/><Relationship Id="rId53" Type="http://schemas.openxmlformats.org/officeDocument/2006/relationships/hyperlink" Target="https://thumb.cloud.mail.ru/weblink/thumb/xw1/GnxY/joquSimqt/GR-102.png" TargetMode="External"/><Relationship Id="rId58" Type="http://schemas.openxmlformats.org/officeDocument/2006/relationships/hyperlink" Target="https://thumb.cloud.mail.ru/weblink/thumb/xw1/XfcV/1hNxckqmG/GR-104.png" TargetMode="External"/><Relationship Id="rId5" Type="http://schemas.openxmlformats.org/officeDocument/2006/relationships/hyperlink" Target="https://cloud.mail.ru/public/Dh2j/ALuhtUo9v" TargetMode="External"/><Relationship Id="rId61" Type="http://schemas.openxmlformats.org/officeDocument/2006/relationships/printerSettings" Target="../printerSettings/printerSettings3.bin"/><Relationship Id="rId19" Type="http://schemas.openxmlformats.org/officeDocument/2006/relationships/hyperlink" Target="https://thumb.cloud.mail.ru/weblink/thumb/xw1/Dh2j/ALuhtUo9v/GR_170-2_inter_01.jpg" TargetMode="External"/><Relationship Id="rId14" Type="http://schemas.openxmlformats.org/officeDocument/2006/relationships/hyperlink" Target="https://cloclo13.cloud.mail.ru/weblink/view/66NZ/NQKr4Lg7s/GR%20100.png?etag=5E2FEED4B0C768A30996583CF4CD4963BBDA47D7" TargetMode="External"/><Relationship Id="rId22" Type="http://schemas.openxmlformats.org/officeDocument/2006/relationships/hyperlink" Target="https://cloud.mail.ru/public/Q3Zf/oXjuWod4M" TargetMode="External"/><Relationship Id="rId27" Type="http://schemas.openxmlformats.org/officeDocument/2006/relationships/hyperlink" Target="https://cloud.mail.ru/public/8WFN/5nu3TQeoy" TargetMode="External"/><Relationship Id="rId30" Type="http://schemas.openxmlformats.org/officeDocument/2006/relationships/hyperlink" Target="https://cloud.mail.ru/public/XfcV/1hNxckqmG" TargetMode="External"/><Relationship Id="rId35" Type="http://schemas.openxmlformats.org/officeDocument/2006/relationships/hyperlink" Target="https://thumb.cloud.mail.ru/weblink/thumb/xw1/EyKf/D3k76nT4E/GR-101-1_.jpg" TargetMode="External"/><Relationship Id="rId43" Type="http://schemas.openxmlformats.org/officeDocument/2006/relationships/hyperlink" Target="https://thumb.cloud.mail.ru/weblink/thumb/xw1/2RyX/syExmCYMH/GR-104%2C104-1%2C104-2_.jpg" TargetMode="External"/><Relationship Id="rId48" Type="http://schemas.openxmlformats.org/officeDocument/2006/relationships/hyperlink" Target="https://thumb.cloud.mail.ru/weblink/thumb/xw1/XfcV/1hNxckqmG/GR-104%2C104-1%2C104-2_S.jpg" TargetMode="External"/><Relationship Id="rId56" Type="http://schemas.openxmlformats.org/officeDocument/2006/relationships/hyperlink" Target="https://thumb.cloud.mail.ru/weblink/thumb/xw1/2RyX/syExmCYMH/GR-104.png" TargetMode="External"/><Relationship Id="rId8" Type="http://schemas.openxmlformats.org/officeDocument/2006/relationships/hyperlink" Target="https://cloclo57.cloud.mail.ru/weblink/view/iTgT/GHXWMuaZ2/GR%20100.png?etag=5E2FEED4B0C768A30996583CF4CD4963BBDA47D7" TargetMode="External"/><Relationship Id="rId51" Type="http://schemas.openxmlformats.org/officeDocument/2006/relationships/hyperlink" Target="https://thumb.cloud.mail.ru/weblink/thumb/xw1/EyKf/D3k76nT4E/GR-101-1.png" TargetMode="External"/><Relationship Id="rId3" Type="http://schemas.openxmlformats.org/officeDocument/2006/relationships/hyperlink" Target="https://cloud.mail.ru/public/66NZ/NQKr4Lg7s" TargetMode="External"/><Relationship Id="rId12" Type="http://schemas.openxmlformats.org/officeDocument/2006/relationships/hyperlink" Target="https://thumb.cloud.mail.ru/weblink/thumb/xw1/66NZ/NQKr4Lg7s/panel_GR100P_vis_01.jpg" TargetMode="External"/><Relationship Id="rId17" Type="http://schemas.openxmlformats.org/officeDocument/2006/relationships/hyperlink" Target="https://cloclo24.cloud.mail.ru/weblink/view/56kT/Na3nKEpcM/GR%20150.png?etag=1356B089C738766733346034A866487954CC5839" TargetMode="External"/><Relationship Id="rId25" Type="http://schemas.openxmlformats.org/officeDocument/2006/relationships/hyperlink" Target="https://cloud.mail.ru/public/GnxY/joquSimqt" TargetMode="External"/><Relationship Id="rId33" Type="http://schemas.openxmlformats.org/officeDocument/2006/relationships/hyperlink" Target="https://thumb.cloud.mail.ru/weblink/thumb/xw1/Q3Zf/oXjuWod4M/GR-101_.jpg" TargetMode="External"/><Relationship Id="rId38" Type="http://schemas.openxmlformats.org/officeDocument/2006/relationships/hyperlink" Target="https://thumb.cloud.mail.ru/weblink/thumb/xw1/ZPXC/VDpu35KNm/GR-102%2C102-1%2C102-2_S.jpg" TargetMode="External"/><Relationship Id="rId46" Type="http://schemas.openxmlformats.org/officeDocument/2006/relationships/hyperlink" Target="https://thumb.cloud.mail.ru/weblink/thumb/xw1/iUBf/2fnhqt2iT/GR-104%2C104-1%2C104-2_S.jpg" TargetMode="External"/><Relationship Id="rId59" Type="http://schemas.openxmlformats.org/officeDocument/2006/relationships/hyperlink" Target="https://thumb.cloud.mail.ru/weblink/thumb/xw1/8WFN/5nu3TQeoy/GR-103_.jpg" TargetMode="External"/><Relationship Id="rId20" Type="http://schemas.openxmlformats.org/officeDocument/2006/relationships/hyperlink" Target="https://cloclo50.cloud.mail.ru/weblink/view/Dh2j/ALuhtUo9v/GR%20170.png?etag=1356B089C738766733346034A866487954CC5839" TargetMode="External"/><Relationship Id="rId41" Type="http://schemas.openxmlformats.org/officeDocument/2006/relationships/hyperlink" Target="https://thumb.cloud.mail.ru/weblink/thumb/xw1/hi8f/TSMFpn3Sc/GR-102%2C102-1%2C102-2_.jpg" TargetMode="External"/><Relationship Id="rId54" Type="http://schemas.openxmlformats.org/officeDocument/2006/relationships/hyperlink" Target="https://thumb.cloud.mail.ru/weblink/thumb/xw1/hi8f/TSMFpn3Sc/GR-102.png" TargetMode="External"/><Relationship Id="rId62" Type="http://schemas.openxmlformats.org/officeDocument/2006/relationships/vmlDrawing" Target="../drawings/vmlDrawing3.vml"/><Relationship Id="rId1" Type="http://schemas.openxmlformats.org/officeDocument/2006/relationships/hyperlink" Target="https://cloud.mail.ru/public/iTgT/GHXWMuaZ2" TargetMode="External"/><Relationship Id="rId6" Type="http://schemas.openxmlformats.org/officeDocument/2006/relationships/hyperlink" Target="https://thumb.cloud.mail.ru/weblink/thumb/xw1/iTgT/GHXWMuaZ2/panel_GR100_vis_01.jpg" TargetMode="External"/><Relationship Id="rId15" Type="http://schemas.openxmlformats.org/officeDocument/2006/relationships/hyperlink" Target="https://thumb.cloud.mail.ru/weblink/thumb/xw1/56kT/Na3nKEpcM/panel_GR150_2_vis_01.jpg" TargetMode="External"/><Relationship Id="rId23" Type="http://schemas.openxmlformats.org/officeDocument/2006/relationships/hyperlink" Target="https://cloud.mail.ru/public/EyKf/D3k76nT4E" TargetMode="External"/><Relationship Id="rId28" Type="http://schemas.openxmlformats.org/officeDocument/2006/relationships/hyperlink" Target="https://cloud.mail.ru/public/2RyX/syExmCYMH" TargetMode="External"/><Relationship Id="rId36" Type="http://schemas.openxmlformats.org/officeDocument/2006/relationships/hyperlink" Target="https://thumb.cloud.mail.ru/weblink/thumb/xw1/EyKf/D3k76nT4E/GR-101-1_S.jpg" TargetMode="External"/><Relationship Id="rId49" Type="http://schemas.openxmlformats.org/officeDocument/2006/relationships/hyperlink" Target="https://thumb.cloud.mail.ru/weblink/thumb/xw1/jVZg/2jdykDxKb/GR-100-1.png" TargetMode="External"/><Relationship Id="rId57" Type="http://schemas.openxmlformats.org/officeDocument/2006/relationships/hyperlink" Target="https://thumb.cloud.mail.ru/weblink/thumb/xw1/iUBf/2fnhqt2iT/GR-104.png" TargetMode="External"/><Relationship Id="rId10" Type="http://schemas.openxmlformats.org/officeDocument/2006/relationships/hyperlink" Target="https://thumb.cloud.mail.ru/weblink/thumb/xw1/EbZL/hSUmbmmXe/GR_100-2_inter_01.jpg" TargetMode="External"/><Relationship Id="rId31" Type="http://schemas.openxmlformats.org/officeDocument/2006/relationships/hyperlink" Target="https://thumb.cloud.mail.ru/weblink/thumb/xw1/jVZg/2jdykDxKb/GR-100-1_.jpg" TargetMode="External"/><Relationship Id="rId44" Type="http://schemas.openxmlformats.org/officeDocument/2006/relationships/hyperlink" Target="https://thumb.cloud.mail.ru/weblink/thumb/xw1/2RyX/syExmCYMH/GR-104%2C104-1%2C104-2_S.jpg" TargetMode="External"/><Relationship Id="rId52" Type="http://schemas.openxmlformats.org/officeDocument/2006/relationships/hyperlink" Target="https://thumb.cloud.mail.ru/weblink/thumb/xw1/ZPXC/VDpu35KNm/GR-102.png" TargetMode="External"/><Relationship Id="rId60" Type="http://schemas.openxmlformats.org/officeDocument/2006/relationships/hyperlink" Target="https://thumb.cloud.mail.ru/weblink/thumb/xw1/8WFN/5nu3TQeoy/GR-103.jpg" TargetMode="External"/><Relationship Id="rId4" Type="http://schemas.openxmlformats.org/officeDocument/2006/relationships/hyperlink" Target="https://cloud.mail.ru/public/56kT/Na3nKEpcM" TargetMode="External"/><Relationship Id="rId9" Type="http://schemas.openxmlformats.org/officeDocument/2006/relationships/hyperlink" Target="https://thumb.cloud.mail.ru/weblink/thumb/xw1/EbZL/hSUmbmmXe/panel_GR100_2_vis_01.jpg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thumb.cloud.mail.ru/weblink/thumb/xw1/3izx/3EdfygYcA/GR_detalle_W_vis_02.jpg" TargetMode="External"/><Relationship Id="rId299" Type="http://schemas.openxmlformats.org/officeDocument/2006/relationships/hyperlink" Target="https://thumb.cloud.mail.ru/weblink/thumb/xw1/uMWb/2ojJisyhS/251_250_vis_01.jpg" TargetMode="External"/><Relationship Id="rId21" Type="http://schemas.openxmlformats.org/officeDocument/2006/relationships/hyperlink" Target="https://cloud.mail.ru/public/uMWb/2ojJisyhS" TargetMode="External"/><Relationship Id="rId63" Type="http://schemas.openxmlformats.org/officeDocument/2006/relationships/hyperlink" Target="https://cloud.mail.ru/public/xjFQ/6HYFBqfhe" TargetMode="External"/><Relationship Id="rId159" Type="http://schemas.openxmlformats.org/officeDocument/2006/relationships/hyperlink" Target="https://thumb.cloud.mail.ru/weblink/thumb/xw1/42B7/2Pr2bot3j/GR_detalle_B_vis_01.jpg" TargetMode="External"/><Relationship Id="rId324" Type="http://schemas.openxmlformats.org/officeDocument/2006/relationships/hyperlink" Target="https://thumb.cloud.mail.ru/weblink/thumb/xw1/ScC4/SzfJYERbs/GR_161_166_vis_01.jpg" TargetMode="External"/><Relationship Id="rId170" Type="http://schemas.openxmlformats.org/officeDocument/2006/relationships/hyperlink" Target="https://thumb.cloud.mail.ru/weblink/thumb/xw1/xjFQ/6HYFBqfhe/GR_detalle_B_vis_03.jpg" TargetMode="External"/><Relationship Id="rId226" Type="http://schemas.openxmlformats.org/officeDocument/2006/relationships/hyperlink" Target="https://thumb.cloud.mail.ru/weblink/thumb/xw1/322u/4cEmnNLAU/cab_GR_270%2C271_inter_01.jpg" TargetMode="External"/><Relationship Id="rId268" Type="http://schemas.openxmlformats.org/officeDocument/2006/relationships/hyperlink" Target="https://thumb.cloud.mail.ru/weblink/thumb/xw1/4ich/5isNxzpmC/cab_GR_170Q.171Q_vis_01.jpg" TargetMode="External"/><Relationship Id="rId32" Type="http://schemas.openxmlformats.org/officeDocument/2006/relationships/hyperlink" Target="https://thumb.cloud.mail.ru/weblink/thumb/xw1/2Cji/5pftMqYgK/GR-272Q.jpg?x-email=niagaraoblako%40mail.ru" TargetMode="External"/><Relationship Id="rId74" Type="http://schemas.openxmlformats.org/officeDocument/2006/relationships/hyperlink" Target="https://cloud.mail.ru/public/5fKq/4n7o3Btzv" TargetMode="External"/><Relationship Id="rId128" Type="http://schemas.openxmlformats.org/officeDocument/2006/relationships/hyperlink" Target="https://thumb.cloud.mail.ru/weblink/thumb/xw1/3izx/3EdfygYcA/GR_detalle_W_vis_04.jpg" TargetMode="External"/><Relationship Id="rId335" Type="http://schemas.openxmlformats.org/officeDocument/2006/relationships/hyperlink" Target="https://thumb.cloud.mail.ru/weblink/thumb/xw1/VDgj/ULueDYEmU/167-267.jpg" TargetMode="External"/><Relationship Id="rId5" Type="http://schemas.openxmlformats.org/officeDocument/2006/relationships/hyperlink" Target="https://cloud.mail.ru/public/4Sey/3kMRLHXZs" TargetMode="External"/><Relationship Id="rId181" Type="http://schemas.openxmlformats.org/officeDocument/2006/relationships/hyperlink" Target="https://thumb.cloud.mail.ru/weblink/thumb/xw1/5iYd/4yVMX8gNJ/GR_detalle_B_vis_05.jpg" TargetMode="External"/><Relationship Id="rId237" Type="http://schemas.openxmlformats.org/officeDocument/2006/relationships/hyperlink" Target="https://thumb.cloud.mail.ru/weblink/thumb/xw1/4ich/5isNxzpmC/GR-171Q.jpg?x-email=niagaraoblako%40mail.ru" TargetMode="External"/><Relationship Id="rId279" Type="http://schemas.openxmlformats.org/officeDocument/2006/relationships/hyperlink" Target="https://thumb.cloud.mail.ru/weblink/thumb/xw1/38nm/reB32g1gg/cab_GR_172Q_inter_01.jpg" TargetMode="External"/><Relationship Id="rId43" Type="http://schemas.openxmlformats.org/officeDocument/2006/relationships/hyperlink" Target="https://cloud.mail.ru/public/3pSN/DotDpnPRj" TargetMode="External"/><Relationship Id="rId139" Type="http://schemas.openxmlformats.org/officeDocument/2006/relationships/hyperlink" Target="https://thumb.cloud.mail.ru/weblink/thumb/xw1/4nLU/2a2spKoEc/GR_detalle_W_vis_06.jpg" TargetMode="External"/><Relationship Id="rId290" Type="http://schemas.openxmlformats.org/officeDocument/2006/relationships/hyperlink" Target="https://thumb.cloud.mail.ru/weblink/thumb/xw1/2vgV/39i6R9id7/E.jpg" TargetMode="External"/><Relationship Id="rId304" Type="http://schemas.openxmlformats.org/officeDocument/2006/relationships/hyperlink" Target="https://thumb.cloud.mail.ru/weblink/thumb/xw1/uMWb/2ojJisyhS/J.jpg" TargetMode="External"/><Relationship Id="rId85" Type="http://schemas.openxmlformats.org/officeDocument/2006/relationships/hyperlink" Target="https://thumb.cloud.mail.ru/weblink/thumb/xw1/3pSN/DotDpnPRj/GR_detalle_W_vis_06.jpg" TargetMode="External"/><Relationship Id="rId150" Type="http://schemas.openxmlformats.org/officeDocument/2006/relationships/hyperlink" Target="https://thumb.cloud.mail.ru/weblink/thumb/xw1/4nLU/2a2spKoEc/GR_detalle_W_vis_07.jpg" TargetMode="External"/><Relationship Id="rId192" Type="http://schemas.openxmlformats.org/officeDocument/2006/relationships/hyperlink" Target="https://thumb.cloud.mail.ru/weblink/thumb/xw1/3ohB/4Dn46Ldfn/GR_detalle_B_vis_07.jpg" TargetMode="External"/><Relationship Id="rId206" Type="http://schemas.openxmlformats.org/officeDocument/2006/relationships/hyperlink" Target="https://thumb.cloud.mail.ru/weblink/thumb/xw1/3U6b/4YRdiqmQu/cab_GR_170D.171D_vis_01.jpg" TargetMode="External"/><Relationship Id="rId248" Type="http://schemas.openxmlformats.org/officeDocument/2006/relationships/hyperlink" Target="https://thumb.cloud.mail.ru/weblink/thumb/xw1/2vgV/39i6R9id7/F.jpg" TargetMode="External"/><Relationship Id="rId12" Type="http://schemas.openxmlformats.org/officeDocument/2006/relationships/hyperlink" Target="https://cloud.mail.ru/public/4o1z/3TNQqWa5o" TargetMode="External"/><Relationship Id="rId108" Type="http://schemas.openxmlformats.org/officeDocument/2006/relationships/hyperlink" Target="https://thumb.cloud.mail.ru/weblink/thumb/xw1/3kvo/2nP162sPn/GR_detalle_W_vis_02.jpg" TargetMode="External"/><Relationship Id="rId315" Type="http://schemas.openxmlformats.org/officeDocument/2006/relationships/hyperlink" Target="https://cloud.mail.ru/public/gask/GQLUeqLn9" TargetMode="External"/><Relationship Id="rId54" Type="http://schemas.openxmlformats.org/officeDocument/2006/relationships/hyperlink" Target="https://thumb.cloud.mail.ru/weblink/thumb/xw1/3izx/3EdfygYcA/GR-127.jpg?x-email=niagaraoblako%40mail.ru" TargetMode="External"/><Relationship Id="rId96" Type="http://schemas.openxmlformats.org/officeDocument/2006/relationships/hyperlink" Target="https://thumb.cloud.mail.ru/weblink/thumb/xw1/4NFL/3YKt46AwE/GR_123_vis_01.jpg" TargetMode="External"/><Relationship Id="rId161" Type="http://schemas.openxmlformats.org/officeDocument/2006/relationships/hyperlink" Target="https://thumb.cloud.mail.ru/weblink/thumb/xw1/42B7/2Pr2bot3j/GR_detalle_B_vis_03.jpg" TargetMode="External"/><Relationship Id="rId217" Type="http://schemas.openxmlformats.org/officeDocument/2006/relationships/hyperlink" Target="https://thumb.cloud.mail.ru/weblink/thumb/xw1/4ich/5isNxzpmC/J_w.jpg" TargetMode="External"/><Relationship Id="rId259" Type="http://schemas.openxmlformats.org/officeDocument/2006/relationships/hyperlink" Target="https://thumb.cloud.mail.ru/weblink/thumb/xw1/2Cji/5pftMqYgK/E.jpg" TargetMode="External"/><Relationship Id="rId23" Type="http://schemas.openxmlformats.org/officeDocument/2006/relationships/hyperlink" Target="https://cloud.mail.ru/public/uMWb/2ojJisyhS" TargetMode="External"/><Relationship Id="rId119" Type="http://schemas.openxmlformats.org/officeDocument/2006/relationships/hyperlink" Target="https://thumb.cloud.mail.ru/weblink/thumb/xw1/3izx/3EdfygYcA/GR_detalle_W_vis_04.jpg" TargetMode="External"/><Relationship Id="rId270" Type="http://schemas.openxmlformats.org/officeDocument/2006/relationships/hyperlink" Target="https://thumb.cloud.mail.ru/weblink/thumb/xw1/4ich/5isNxzpmC/J_w.jpg" TargetMode="External"/><Relationship Id="rId326" Type="http://schemas.openxmlformats.org/officeDocument/2006/relationships/hyperlink" Target="https://thumb.cloud.mail.ru/weblink/thumb/xw1/3huy/q674nJWKD/GR_161_166_vis_01.jpg" TargetMode="External"/><Relationship Id="rId65" Type="http://schemas.openxmlformats.org/officeDocument/2006/relationships/hyperlink" Target="https://cloud.mail.ru/public/5iYd/4yVMX8gNJ" TargetMode="External"/><Relationship Id="rId130" Type="http://schemas.openxmlformats.org/officeDocument/2006/relationships/hyperlink" Target="https://thumb.cloud.mail.ru/weblink/thumb/xw1/3izx/3EdfygYcA/GR_detalle_W_vis_06.jpg" TargetMode="External"/><Relationship Id="rId172" Type="http://schemas.openxmlformats.org/officeDocument/2006/relationships/hyperlink" Target="https://thumb.cloud.mail.ru/weblink/thumb/xw1/xjFQ/6HYFBqfhe/GR_detalle_B_vis_05.jpg" TargetMode="External"/><Relationship Id="rId228" Type="http://schemas.openxmlformats.org/officeDocument/2006/relationships/hyperlink" Target="https://thumb.cloud.mail.ru/weblink/thumb/xw1/322u/4cEmnNLAU/E.jpg" TargetMode="External"/><Relationship Id="rId281" Type="http://schemas.openxmlformats.org/officeDocument/2006/relationships/hyperlink" Target="https://thumb.cloud.mail.ru/weblink/thumb/xw1/322u/4cEmnNLAU/cab_GR_270%2C271_vis_01.jpg" TargetMode="External"/><Relationship Id="rId337" Type="http://schemas.openxmlformats.org/officeDocument/2006/relationships/hyperlink" Target="https://thumb.cloud.mail.ru/weblink/thumb/xw1/doJY/TMPW3DzkP/161-261.jpg" TargetMode="External"/><Relationship Id="rId34" Type="http://schemas.openxmlformats.org/officeDocument/2006/relationships/hyperlink" Target="https://thumb.cloud.mail.ru/weblink/thumb/xw1/4ich/5isNxzpmC/GR-170Q.jpg?x-email=niagaraoblako%40mail.ru" TargetMode="External"/><Relationship Id="rId76" Type="http://schemas.openxmlformats.org/officeDocument/2006/relationships/hyperlink" Target="https://cloud.mail.ru/public/2UNo/3j82b9agf" TargetMode="External"/><Relationship Id="rId141" Type="http://schemas.openxmlformats.org/officeDocument/2006/relationships/hyperlink" Target="https://thumb.cloud.mail.ru/weblink/thumb/xw1/4nLU/2a2spKoEc/GR-128.jpg?x-email=niagaraoblako%40mail.ru" TargetMode="External"/><Relationship Id="rId7" Type="http://schemas.openxmlformats.org/officeDocument/2006/relationships/hyperlink" Target="https://cloud.mail.ru/public/2vgV/39i6R9id7" TargetMode="External"/><Relationship Id="rId183" Type="http://schemas.openxmlformats.org/officeDocument/2006/relationships/hyperlink" Target="https://thumb.cloud.mail.ru/weblink/thumb/xw1/5iYd/4yVMX8gNJ/GR_detalle_B_vis_07.jpg" TargetMode="External"/><Relationship Id="rId239" Type="http://schemas.openxmlformats.org/officeDocument/2006/relationships/hyperlink" Target="https://thumb.cloud.mail.ru/weblink/thumb/xw1/2vgV/39i6R9id7/cab_GR_270Q%2C271Q_inter_01.jpg" TargetMode="External"/><Relationship Id="rId250" Type="http://schemas.openxmlformats.org/officeDocument/2006/relationships/hyperlink" Target="https://thumb.cloud.mail.ru/weblink/thumb/xw1/4Sey/3kMRLHXZs/cab_GR_270D%2C271D_vis_01.jpg" TargetMode="External"/><Relationship Id="rId292" Type="http://schemas.openxmlformats.org/officeDocument/2006/relationships/hyperlink" Target="https://thumb.cloud.mail.ru/weblink/thumb/xw1/2vgV/39i6R9id7/J.jpg" TargetMode="External"/><Relationship Id="rId306" Type="http://schemas.openxmlformats.org/officeDocument/2006/relationships/hyperlink" Target="https://www.youtube.com/watch?v=F7gKeCKjnio" TargetMode="External"/><Relationship Id="rId45" Type="http://schemas.openxmlformats.org/officeDocument/2006/relationships/hyperlink" Target="https://cloud.mail.ru/public/2YD6/4eeS67ruE" TargetMode="External"/><Relationship Id="rId87" Type="http://schemas.openxmlformats.org/officeDocument/2006/relationships/hyperlink" Target="https://thumb.cloud.mail.ru/weblink/thumb/xw1/2YD6/4eeS67ruE/GR_122_vis_01.jpg" TargetMode="External"/><Relationship Id="rId110" Type="http://schemas.openxmlformats.org/officeDocument/2006/relationships/hyperlink" Target="https://thumb.cloud.mail.ru/weblink/thumb/xw1/3kvo/2nP162sPn/GR_detalle_W_vis_04.jpg" TargetMode="External"/><Relationship Id="rId152" Type="http://schemas.openxmlformats.org/officeDocument/2006/relationships/hyperlink" Target="https://thumb.cloud.mail.ru/weblink/thumb/xw1/2NUE/2G355dLga/GR-140.jpg" TargetMode="External"/><Relationship Id="rId194" Type="http://schemas.openxmlformats.org/officeDocument/2006/relationships/hyperlink" Target="https://thumb.cloud.mail.ru/weblink/thumb/xw1/3ohB/4Dn46Ldfn/GR_227_inter_01.jpg" TargetMode="External"/><Relationship Id="rId208" Type="http://schemas.openxmlformats.org/officeDocument/2006/relationships/hyperlink" Target="https://thumb.cloud.mail.ru/weblink/thumb/xw1/3U6b/4YRdiqmQu/J_w.jpg" TargetMode="External"/><Relationship Id="rId240" Type="http://schemas.openxmlformats.org/officeDocument/2006/relationships/hyperlink" Target="https://thumb.cloud.mail.ru/weblink/thumb/xw1/2vgV/39i6R9id7/D.jpg" TargetMode="External"/><Relationship Id="rId261" Type="http://schemas.openxmlformats.org/officeDocument/2006/relationships/hyperlink" Target="https://thumb.cloud.mail.ru/weblink/thumb/xw1/2Cji/5pftMqYgK/J.jpg" TargetMode="External"/><Relationship Id="rId14" Type="http://schemas.openxmlformats.org/officeDocument/2006/relationships/hyperlink" Target="https://cloud.mail.ru/public/4ich/5isNxzpmC" TargetMode="External"/><Relationship Id="rId35" Type="http://schemas.openxmlformats.org/officeDocument/2006/relationships/hyperlink" Target="https://thumb.cloud.mail.ru/weblink/thumb/xw1/4ich/5isNxzpmC/GR-170Q.jpg?x-email=niagaraoblako%40mail.ru" TargetMode="External"/><Relationship Id="rId56" Type="http://schemas.openxmlformats.org/officeDocument/2006/relationships/hyperlink" Target="https://cloud.mail.ru/public/4nLU/2a2spKoEc" TargetMode="External"/><Relationship Id="rId77" Type="http://schemas.openxmlformats.org/officeDocument/2006/relationships/hyperlink" Target="https://thumb.cloud.mail.ru/weblink/thumb/xw1/2UNo/3j82b9agf/142-242.jpg?x-email=niagaraoblako%40mail.ru" TargetMode="External"/><Relationship Id="rId100" Type="http://schemas.openxmlformats.org/officeDocument/2006/relationships/hyperlink" Target="https://thumb.cloud.mail.ru/weblink/thumb/xw1/4NFL/3YKt46AwE/GR_detalle_W_vis_03.jpg" TargetMode="External"/><Relationship Id="rId282" Type="http://schemas.openxmlformats.org/officeDocument/2006/relationships/hyperlink" Target="https://thumb.cloud.mail.ru/weblink/thumb/xw1/322u/4cEmnNLAU/cab_GR_270%2C271_inter_01.jpg" TargetMode="External"/><Relationship Id="rId317" Type="http://schemas.openxmlformats.org/officeDocument/2006/relationships/hyperlink" Target="https://thumb.cloud.mail.ru/weblink/thumb/xw1/aD3U/Z3hhqrqRh/GR_160_inter_01.jpg" TargetMode="External"/><Relationship Id="rId338" Type="http://schemas.openxmlformats.org/officeDocument/2006/relationships/hyperlink" Target="https://thumb.cloud.mail.ru/weblink/thumb/xw1/HFn6/vuKYbNou3/166-266.jpg" TargetMode="External"/><Relationship Id="rId8" Type="http://schemas.openxmlformats.org/officeDocument/2006/relationships/hyperlink" Target="https://cloud.mail.ru/public/2Cji/5pftMqYgK" TargetMode="External"/><Relationship Id="rId98" Type="http://schemas.openxmlformats.org/officeDocument/2006/relationships/hyperlink" Target="https://thumb.cloud.mail.ru/weblink/thumb/xw1/4NFL/3YKt46AwE/GR_detalle_W_vis_01.jpg" TargetMode="External"/><Relationship Id="rId121" Type="http://schemas.openxmlformats.org/officeDocument/2006/relationships/hyperlink" Target="https://thumb.cloud.mail.ru/weblink/thumb/xw1/3izx/3EdfygYcA/GR_detalle_W_vis_06.jpg" TargetMode="External"/><Relationship Id="rId142" Type="http://schemas.openxmlformats.org/officeDocument/2006/relationships/hyperlink" Target="https://thumb.cloud.mail.ru/weblink/thumb/xw1/4nLU/2a2spKoEc/GR_128_vis_01.jpg" TargetMode="External"/><Relationship Id="rId163" Type="http://schemas.openxmlformats.org/officeDocument/2006/relationships/hyperlink" Target="https://thumb.cloud.mail.ru/weblink/thumb/xw1/42B7/2Pr2bot3j/GR_detalle_B_vis_05.jpg" TargetMode="External"/><Relationship Id="rId184" Type="http://schemas.openxmlformats.org/officeDocument/2006/relationships/hyperlink" Target="https://thumb.cloud.mail.ru/weblink/thumb/xw1/3ohB/4Dn46Ldfn/GR_227_vis_01.jpg" TargetMode="External"/><Relationship Id="rId219" Type="http://schemas.openxmlformats.org/officeDocument/2006/relationships/hyperlink" Target="https://thumb.cloud.mail.ru/weblink/thumb/xw1/uMWb/2ojJisyhS/251_250_inter_01.jpg" TargetMode="External"/><Relationship Id="rId230" Type="http://schemas.openxmlformats.org/officeDocument/2006/relationships/hyperlink" Target="https://thumb.cloud.mail.ru/weblink/thumb/xw1/322u/4cEmnNLAU/J.jpg" TargetMode="External"/><Relationship Id="rId251" Type="http://schemas.openxmlformats.org/officeDocument/2006/relationships/hyperlink" Target="https://thumb.cloud.mail.ru/weblink/thumb/xw1/4Sey/3kMRLHXZs/cab_GR_270D_inter_01.jpg" TargetMode="External"/><Relationship Id="rId25" Type="http://schemas.openxmlformats.org/officeDocument/2006/relationships/hyperlink" Target="https://thumb.cloud.mail.ru/weblink/thumb/xw1/4o1z/3TNQqWa5o/GR-171.jpg?x-email=niagaraoblako%40mail.ru" TargetMode="External"/><Relationship Id="rId46" Type="http://schemas.openxmlformats.org/officeDocument/2006/relationships/hyperlink" Target="https://thumb.cloud.mail.ru/weblink/thumb/xw1/2YD6/4eeS67ruE/GR-122.jpg?x-email=niagaraoblako%40mail.ru" TargetMode="External"/><Relationship Id="rId67" Type="http://schemas.openxmlformats.org/officeDocument/2006/relationships/hyperlink" Target="https://cloud.mail.ru/public/3ohB/4Dn46Ldfn" TargetMode="External"/><Relationship Id="rId272" Type="http://schemas.openxmlformats.org/officeDocument/2006/relationships/hyperlink" Target="https://thumb.cloud.mail.ru/weblink/thumb/xw1/3U6b/4YRdiqmQu/cab_GR_170D%2C171D_inter_01.jpg" TargetMode="External"/><Relationship Id="rId293" Type="http://schemas.openxmlformats.org/officeDocument/2006/relationships/hyperlink" Target="https://thumb.cloud.mail.ru/weblink/thumb/xw1/2vgV/39i6R9id7/cab_GR_270Q%2C271Qvis_01%20%281%29.jpg" TargetMode="External"/><Relationship Id="rId307" Type="http://schemas.openxmlformats.org/officeDocument/2006/relationships/hyperlink" Target="https://www.youtube.com/watch?v=NF3IkrTyAsk" TargetMode="External"/><Relationship Id="rId328" Type="http://schemas.openxmlformats.org/officeDocument/2006/relationships/hyperlink" Target="https://thumb.cloud.mail.ru/weblink/thumb/xw1/doJY/TMPW3DzkP/GR_261_266_vis_01.jpg" TargetMode="External"/><Relationship Id="rId88" Type="http://schemas.openxmlformats.org/officeDocument/2006/relationships/hyperlink" Target="https://thumb.cloud.mail.ru/weblink/thumb/xw1/2YD6/4eeS67ruE/GR_122_inter_01.jpg" TargetMode="External"/><Relationship Id="rId111" Type="http://schemas.openxmlformats.org/officeDocument/2006/relationships/hyperlink" Target="https://thumb.cloud.mail.ru/weblink/thumb/xw1/3kvo/2nP162sPn/GR_detalle_W_vis_05.jpg" TargetMode="External"/><Relationship Id="rId132" Type="http://schemas.openxmlformats.org/officeDocument/2006/relationships/hyperlink" Target="https://thumb.cloud.mail.ru/weblink/thumb/xw1/4nLU/2a2spKoEc/GR_128_vis_01.jpg" TargetMode="External"/><Relationship Id="rId153" Type="http://schemas.openxmlformats.org/officeDocument/2006/relationships/hyperlink" Target="https://thumb.cloud.mail.ru/weblink/thumb/xw1/5Hxb/2RNj3e6DV/GR-141_o.jpg" TargetMode="External"/><Relationship Id="rId174" Type="http://schemas.openxmlformats.org/officeDocument/2006/relationships/hyperlink" Target="https://thumb.cloud.mail.ru/weblink/thumb/xw1/xjFQ/6HYFBqfhe/GR_detalle_B_vis_07.jpg" TargetMode="External"/><Relationship Id="rId195" Type="http://schemas.openxmlformats.org/officeDocument/2006/relationships/hyperlink" Target="https://thumb.cloud.mail.ru/weblink/thumb/xw1/3ohB/4Dn46Ldfn/GR_detalle_B_vis_01.jpg" TargetMode="External"/><Relationship Id="rId209" Type="http://schemas.openxmlformats.org/officeDocument/2006/relationships/hyperlink" Target="https://thumb.cloud.mail.ru/weblink/thumb/xw1/4o1z/3TNQqWa5o/cab_GR_170%2C171_vis_01.jpg" TargetMode="External"/><Relationship Id="rId220" Type="http://schemas.openxmlformats.org/officeDocument/2006/relationships/hyperlink" Target="https://thumb.cloud.mail.ru/weblink/thumb/xw1/uMWb/2ojJisyhS/D.jpg" TargetMode="External"/><Relationship Id="rId241" Type="http://schemas.openxmlformats.org/officeDocument/2006/relationships/hyperlink" Target="https://thumb.cloud.mail.ru/weblink/thumb/xw1/2vgV/39i6R9id7/E.jpg" TargetMode="External"/><Relationship Id="rId15" Type="http://schemas.openxmlformats.org/officeDocument/2006/relationships/hyperlink" Target="https://cloud.mail.ru/public/3U6b/4YRdiqmQu" TargetMode="External"/><Relationship Id="rId36" Type="http://schemas.openxmlformats.org/officeDocument/2006/relationships/hyperlink" Target="https://thumb.cloud.mail.ru/weblink/thumb/xw1/3U6b/4YRdiqmQu/GR-171D.jpg?x-email=niagaraoblako%40mail.ru" TargetMode="External"/><Relationship Id="rId57" Type="http://schemas.openxmlformats.org/officeDocument/2006/relationships/hyperlink" Target="https://thumb.cloud.mail.ru/weblink/thumb/xw1/4nLU/2a2spKoEc/GR-128.jpg?x-email=niagaraoblako%40mail.ru" TargetMode="External"/><Relationship Id="rId262" Type="http://schemas.openxmlformats.org/officeDocument/2006/relationships/hyperlink" Target="https://thumb.cloud.mail.ru/weblink/thumb/xw1/4o1z/3TNQqWa5o/cab_GR_170%2C171_vis_01.jpg" TargetMode="External"/><Relationship Id="rId283" Type="http://schemas.openxmlformats.org/officeDocument/2006/relationships/hyperlink" Target="https://thumb.cloud.mail.ru/weblink/thumb/xw1/322u/4cEmnNLAU/D.jpg" TargetMode="External"/><Relationship Id="rId318" Type="http://schemas.openxmlformats.org/officeDocument/2006/relationships/hyperlink" Target="https://thumb.cloud.mail.ru/weblink/thumb/xw1/VDgj/ULueDYEmU/GR_167_vis_01.jpg" TargetMode="External"/><Relationship Id="rId339" Type="http://schemas.openxmlformats.org/officeDocument/2006/relationships/hyperlink" Target="https://thumb.cloud.mail.ru/weblink/thumb/xw1/gask/GQLUeqLn9/167-267.jpg" TargetMode="External"/><Relationship Id="rId78" Type="http://schemas.openxmlformats.org/officeDocument/2006/relationships/hyperlink" Target="https://thumb.cloud.mail.ru/weblink/thumb/xw1/3pSN/DotDpnPRj/GR_121_vis_01.jpg" TargetMode="External"/><Relationship Id="rId99" Type="http://schemas.openxmlformats.org/officeDocument/2006/relationships/hyperlink" Target="https://thumb.cloud.mail.ru/weblink/thumb/xw1/4NFL/3YKt46AwE/GR_detalle_W_vis_02.jpg" TargetMode="External"/><Relationship Id="rId101" Type="http://schemas.openxmlformats.org/officeDocument/2006/relationships/hyperlink" Target="https://thumb.cloud.mail.ru/weblink/thumb/xw1/4NFL/3YKt46AwE/GR_detalle_W_vis_04.jpg" TargetMode="External"/><Relationship Id="rId122" Type="http://schemas.openxmlformats.org/officeDocument/2006/relationships/hyperlink" Target="https://thumb.cloud.mail.ru/weblink/thumb/xw1/3izx/3EdfygYcA/GR_detalle_W_vis_07.jpg" TargetMode="External"/><Relationship Id="rId143" Type="http://schemas.openxmlformats.org/officeDocument/2006/relationships/hyperlink" Target="https://thumb.cloud.mail.ru/weblink/thumb/xw1/4nLU/2a2spKoEc/GR_128_inter_01.jpg" TargetMode="External"/><Relationship Id="rId164" Type="http://schemas.openxmlformats.org/officeDocument/2006/relationships/hyperlink" Target="https://thumb.cloud.mail.ru/weblink/thumb/xw1/42B7/2Pr2bot3j/GR_detalle_B_vis_06.jpg" TargetMode="External"/><Relationship Id="rId185" Type="http://schemas.openxmlformats.org/officeDocument/2006/relationships/hyperlink" Target="https://thumb.cloud.mail.ru/weblink/thumb/xw1/3ohB/4Dn46Ldfn/GR_227_inter_01.jpg" TargetMode="External"/><Relationship Id="rId9" Type="http://schemas.openxmlformats.org/officeDocument/2006/relationships/hyperlink" Target="https://cloud.mail.ru/public/2Cji/5pftMqYgK" TargetMode="External"/><Relationship Id="rId210" Type="http://schemas.openxmlformats.org/officeDocument/2006/relationships/hyperlink" Target="https://thumb.cloud.mail.ru/weblink/thumb/xw1/4o1z/3TNQqWa5o/cab_GR_170%2C171_inter_01.jpg" TargetMode="External"/><Relationship Id="rId26" Type="http://schemas.openxmlformats.org/officeDocument/2006/relationships/hyperlink" Target="https://thumb.cloud.mail.ru/weblink/thumb/xw1/4ich/5isNxzpmC/GR-171Q.jpg?x-email=niagaraoblako%40mail.ru" TargetMode="External"/><Relationship Id="rId231" Type="http://schemas.openxmlformats.org/officeDocument/2006/relationships/hyperlink" Target="https://thumb.cloud.mail.ru/weblink/thumb/xw1/4Sey/3kMRLHXZs/cab_GR_270D%2C271D_vis_01.jpg" TargetMode="External"/><Relationship Id="rId252" Type="http://schemas.openxmlformats.org/officeDocument/2006/relationships/hyperlink" Target="https://thumb.cloud.mail.ru/weblink/thumb/xw1/4Sey/3kMRLHXZs/D.jpg" TargetMode="External"/><Relationship Id="rId273" Type="http://schemas.openxmlformats.org/officeDocument/2006/relationships/hyperlink" Target="https://thumb.cloud.mail.ru/weblink/thumb/xw1/3U6b/4YRdiqmQu/J_w.jpg" TargetMode="External"/><Relationship Id="rId294" Type="http://schemas.openxmlformats.org/officeDocument/2006/relationships/hyperlink" Target="https://thumb.cloud.mail.ru/weblink/thumb/xw1/2vgV/39i6R9id7/cab_GR_270Q%2C271Q_inter_01.jpg" TargetMode="External"/><Relationship Id="rId308" Type="http://schemas.openxmlformats.org/officeDocument/2006/relationships/hyperlink" Target="https://cloud.mail.ru/public/aD3U/Z3hhqrqRh" TargetMode="External"/><Relationship Id="rId329" Type="http://schemas.openxmlformats.org/officeDocument/2006/relationships/hyperlink" Target="https://thumb.cloud.mail.ru/weblink/thumb/xw1/doJY/TMPW3DzkP/GR_261_266_inter_01.jpg" TargetMode="External"/><Relationship Id="rId47" Type="http://schemas.openxmlformats.org/officeDocument/2006/relationships/hyperlink" Target="https://cloud.mail.ru/public/4NFL/3YKt46AwE" TargetMode="External"/><Relationship Id="rId68" Type="http://schemas.openxmlformats.org/officeDocument/2006/relationships/hyperlink" Target="https://cloud.mail.ru/public/3ohB/4Dn46Ldfn" TargetMode="External"/><Relationship Id="rId89" Type="http://schemas.openxmlformats.org/officeDocument/2006/relationships/hyperlink" Target="https://thumb.cloud.mail.ru/weblink/thumb/xw1/2YD6/4eeS67ruE/GR_detalle_W_vis_01.jpg" TargetMode="External"/><Relationship Id="rId112" Type="http://schemas.openxmlformats.org/officeDocument/2006/relationships/hyperlink" Target="https://thumb.cloud.mail.ru/weblink/thumb/xw1/3kvo/2nP162sPn/GR_detalle_W_vis_06.jpg" TargetMode="External"/><Relationship Id="rId133" Type="http://schemas.openxmlformats.org/officeDocument/2006/relationships/hyperlink" Target="https://thumb.cloud.mail.ru/weblink/thumb/xw1/4nLU/2a2spKoEc/GR_128_inter_01.jpg" TargetMode="External"/><Relationship Id="rId154" Type="http://schemas.openxmlformats.org/officeDocument/2006/relationships/hyperlink" Target="https://thumb.cloud.mail.ru/weblink/thumb/xw1/5Hxb/2RNj3e6DV/GR-141.jpg" TargetMode="External"/><Relationship Id="rId175" Type="http://schemas.openxmlformats.org/officeDocument/2006/relationships/hyperlink" Target="https://thumb.cloud.mail.ru/weblink/thumb/xw1/5iYd/4yVMX8gNJ/GR_223_vis_01.jpg" TargetMode="External"/><Relationship Id="rId340" Type="http://schemas.openxmlformats.org/officeDocument/2006/relationships/printerSettings" Target="../printerSettings/printerSettings4.bin"/><Relationship Id="rId196" Type="http://schemas.openxmlformats.org/officeDocument/2006/relationships/hyperlink" Target="https://thumb.cloud.mail.ru/weblink/thumb/xw1/3ohB/4Dn46Ldfn/GR_detalle_B_vis_02.jpg" TargetMode="External"/><Relationship Id="rId200" Type="http://schemas.openxmlformats.org/officeDocument/2006/relationships/hyperlink" Target="https://thumb.cloud.mail.ru/weblink/thumb/xw1/3ohB/4Dn46Ldfn/GR_detalle_B_vis_06.jpg" TargetMode="External"/><Relationship Id="rId16" Type="http://schemas.openxmlformats.org/officeDocument/2006/relationships/hyperlink" Target="https://cloud.mail.ru/public/38nm/reB32g1gg" TargetMode="External"/><Relationship Id="rId221" Type="http://schemas.openxmlformats.org/officeDocument/2006/relationships/hyperlink" Target="https://thumb.cloud.mail.ru/weblink/thumb/xw1/uMWb/2ojJisyhS/E.jpg" TargetMode="External"/><Relationship Id="rId242" Type="http://schemas.openxmlformats.org/officeDocument/2006/relationships/hyperlink" Target="https://thumb.cloud.mail.ru/weblink/thumb/xw1/2vgV/39i6R9id7/F.jpg" TargetMode="External"/><Relationship Id="rId263" Type="http://schemas.openxmlformats.org/officeDocument/2006/relationships/hyperlink" Target="https://thumb.cloud.mail.ru/weblink/thumb/xw1/4o1z/3TNQqWa5o/cab_GR_170%2C171_inter_01.jpg" TargetMode="External"/><Relationship Id="rId284" Type="http://schemas.openxmlformats.org/officeDocument/2006/relationships/hyperlink" Target="https://thumb.cloud.mail.ru/weblink/thumb/xw1/322u/4cEmnNLAU/E.jpg" TargetMode="External"/><Relationship Id="rId319" Type="http://schemas.openxmlformats.org/officeDocument/2006/relationships/hyperlink" Target="https://thumb.cloud.mail.ru/weblink/thumb/xw1/VDgj/ULueDYEmU/GR_167_inter_01.jpg" TargetMode="External"/><Relationship Id="rId37" Type="http://schemas.openxmlformats.org/officeDocument/2006/relationships/hyperlink" Target="https://thumb.cloud.mail.ru/weblink/thumb/xw1/38nm/reB32g1gg/GR-172Q.jpg?x-email=niagaraoblako%40mail.ru" TargetMode="External"/><Relationship Id="rId58" Type="http://schemas.openxmlformats.org/officeDocument/2006/relationships/hyperlink" Target="https://cloud.mail.ru/public/2NUE/2G355dLga" TargetMode="External"/><Relationship Id="rId79" Type="http://schemas.openxmlformats.org/officeDocument/2006/relationships/hyperlink" Target="https://thumb.cloud.mail.ru/weblink/thumb/xw1/3pSN/DotDpnPRj/GR_121_inter_01.jpg" TargetMode="External"/><Relationship Id="rId102" Type="http://schemas.openxmlformats.org/officeDocument/2006/relationships/hyperlink" Target="https://thumb.cloud.mail.ru/weblink/thumb/xw1/4NFL/3YKt46AwE/GR_detalle_W_vis_05.jpg" TargetMode="External"/><Relationship Id="rId123" Type="http://schemas.openxmlformats.org/officeDocument/2006/relationships/hyperlink" Target="https://thumb.cloud.mail.ru/weblink/thumb/xw1/3izx/3EdfygYcA/GR_127_vis_01.jpg" TargetMode="External"/><Relationship Id="rId144" Type="http://schemas.openxmlformats.org/officeDocument/2006/relationships/hyperlink" Target="https://thumb.cloud.mail.ru/weblink/thumb/xw1/4nLU/2a2spKoEc/GR_detalle_W_vis_01.jpg" TargetMode="External"/><Relationship Id="rId330" Type="http://schemas.openxmlformats.org/officeDocument/2006/relationships/hyperlink" Target="https://thumb.cloud.mail.ru/weblink/thumb/xw1/HFn6/vuKYbNou3/GR_261_266_vis_01.jpg" TargetMode="External"/><Relationship Id="rId90" Type="http://schemas.openxmlformats.org/officeDocument/2006/relationships/hyperlink" Target="https://thumb.cloud.mail.ru/weblink/thumb/xw1/2YD6/4eeS67ruE/GR_detalle_W_vis_02.jpg" TargetMode="External"/><Relationship Id="rId165" Type="http://schemas.openxmlformats.org/officeDocument/2006/relationships/hyperlink" Target="https://thumb.cloud.mail.ru/weblink/thumb/xw1/42B7/2Pr2bot3j/GR_detalle_B_vis_07.jpg" TargetMode="External"/><Relationship Id="rId186" Type="http://schemas.openxmlformats.org/officeDocument/2006/relationships/hyperlink" Target="https://thumb.cloud.mail.ru/weblink/thumb/xw1/3ohB/4Dn46Ldfn/GR_detalle_B_vis_01.jpg" TargetMode="External"/><Relationship Id="rId211" Type="http://schemas.openxmlformats.org/officeDocument/2006/relationships/hyperlink" Target="https://thumb.cloud.mail.ru/weblink/thumb/xw1/4o1z/3TNQqWa5o/J_w.jpg" TargetMode="External"/><Relationship Id="rId232" Type="http://schemas.openxmlformats.org/officeDocument/2006/relationships/hyperlink" Target="https://thumb.cloud.mail.ru/weblink/thumb/xw1/4Sey/3kMRLHXZs/cab_GR_270D_inter_01.jpg" TargetMode="External"/><Relationship Id="rId253" Type="http://schemas.openxmlformats.org/officeDocument/2006/relationships/hyperlink" Target="https://thumb.cloud.mail.ru/weblink/thumb/xw1/4Sey/3kMRLHXZs/E.jpg" TargetMode="External"/><Relationship Id="rId274" Type="http://schemas.openxmlformats.org/officeDocument/2006/relationships/hyperlink" Target="https://thumb.cloud.mail.ru/weblink/thumb/xw1/38nm/reB32g1gg/cab_GR_172Q_vis_01.jpg" TargetMode="External"/><Relationship Id="rId295" Type="http://schemas.openxmlformats.org/officeDocument/2006/relationships/hyperlink" Target="https://thumb.cloud.mail.ru/weblink/thumb/xw1/2vgV/39i6R9id7/D.jpg" TargetMode="External"/><Relationship Id="rId309" Type="http://schemas.openxmlformats.org/officeDocument/2006/relationships/hyperlink" Target="https://cloud.mail.ru/public/ScC4/SzfJYERbs" TargetMode="External"/><Relationship Id="rId27" Type="http://schemas.openxmlformats.org/officeDocument/2006/relationships/hyperlink" Target="https://thumb.cloud.mail.ru/weblink/thumb/xw1/322u/4cEmnNLAU/GR-270.jpg?x-email=niagaraoblako%40mail.ru" TargetMode="External"/><Relationship Id="rId48" Type="http://schemas.openxmlformats.org/officeDocument/2006/relationships/hyperlink" Target="https://thumb.cloud.mail.ru/weblink/thumb/xw1/4NFL/3YKt46AwE/GR-123.jpg?x-email=niagaraoblako%40mail.ru" TargetMode="External"/><Relationship Id="rId69" Type="http://schemas.openxmlformats.org/officeDocument/2006/relationships/hyperlink" Target="https://thumb.cloud.mail.ru/weblink/thumb/xw1/3ohB/4Dn46Ldfn/GR-227.jpg?x-email=niagaraoblako%40mail.ru" TargetMode="External"/><Relationship Id="rId113" Type="http://schemas.openxmlformats.org/officeDocument/2006/relationships/hyperlink" Target="https://thumb.cloud.mail.ru/weblink/thumb/xw1/3kvo/2nP162sPn/GR_detalle_W_vis_07.jpg" TargetMode="External"/><Relationship Id="rId134" Type="http://schemas.openxmlformats.org/officeDocument/2006/relationships/hyperlink" Target="https://thumb.cloud.mail.ru/weblink/thumb/xw1/4nLU/2a2spKoEc/GR_detalle_W_vis_01.jpg" TargetMode="External"/><Relationship Id="rId320" Type="http://schemas.openxmlformats.org/officeDocument/2006/relationships/hyperlink" Target="https://thumb.cloud.mail.ru/weblink/thumb/xw1/AvqH/59kT9Fid9/GR_260_vis_01.jpg" TargetMode="External"/><Relationship Id="rId80" Type="http://schemas.openxmlformats.org/officeDocument/2006/relationships/hyperlink" Target="https://thumb.cloud.mail.ru/weblink/thumb/xw1/3pSN/DotDpnPRj/GR_detalle_W_vis_01.jpg" TargetMode="External"/><Relationship Id="rId155" Type="http://schemas.openxmlformats.org/officeDocument/2006/relationships/hyperlink" Target="https://thumb.cloud.mail.ru/weblink/thumb/xw1/5nv3/2oBzTXYpx/GR-142_o.jpg" TargetMode="External"/><Relationship Id="rId176" Type="http://schemas.openxmlformats.org/officeDocument/2006/relationships/hyperlink" Target="https://thumb.cloud.mail.ru/weblink/thumb/xw1/5iYd/4yVMX8gNJ/GR_223_inter_01.jpg" TargetMode="External"/><Relationship Id="rId197" Type="http://schemas.openxmlformats.org/officeDocument/2006/relationships/hyperlink" Target="https://thumb.cloud.mail.ru/weblink/thumb/xw1/3ohB/4Dn46Ldfn/GR_detalle_B_vis_03.jpg" TargetMode="External"/><Relationship Id="rId341" Type="http://schemas.openxmlformats.org/officeDocument/2006/relationships/drawing" Target="../drawings/drawing2.xml"/><Relationship Id="rId201" Type="http://schemas.openxmlformats.org/officeDocument/2006/relationships/hyperlink" Target="https://thumb.cloud.mail.ru/weblink/thumb/xw1/3ohB/4Dn46Ldfn/GR_detalle_B_vis_07.jpg" TargetMode="External"/><Relationship Id="rId222" Type="http://schemas.openxmlformats.org/officeDocument/2006/relationships/hyperlink" Target="https://thumb.cloud.mail.ru/weblink/thumb/xw1/uMWb/2ojJisyhS/F.jpg" TargetMode="External"/><Relationship Id="rId243" Type="http://schemas.openxmlformats.org/officeDocument/2006/relationships/hyperlink" Target="https://thumb.cloud.mail.ru/weblink/thumb/xw1/2vgV/39i6R9id7/J.jpg" TargetMode="External"/><Relationship Id="rId264" Type="http://schemas.openxmlformats.org/officeDocument/2006/relationships/hyperlink" Target="https://thumb.cloud.mail.ru/weblink/thumb/xw1/4o1z/3TNQqWa5o/J_w.jpg" TargetMode="External"/><Relationship Id="rId285" Type="http://schemas.openxmlformats.org/officeDocument/2006/relationships/hyperlink" Target="https://thumb.cloud.mail.ru/weblink/thumb/xw1/322u/4cEmnNLAU/F.jpg" TargetMode="External"/><Relationship Id="rId17" Type="http://schemas.openxmlformats.org/officeDocument/2006/relationships/hyperlink" Target="https://cloud.mail.ru/public/38nm/reB32g1gg" TargetMode="External"/><Relationship Id="rId38" Type="http://schemas.openxmlformats.org/officeDocument/2006/relationships/hyperlink" Target="https://thumb.cloud.mail.ru/weblink/thumb/xw1/38nm/reB32g1gg/GR-172Q.jpg?x-email=niagaraoblako%40mail.ru" TargetMode="External"/><Relationship Id="rId59" Type="http://schemas.openxmlformats.org/officeDocument/2006/relationships/hyperlink" Target="https://cloud.mail.ru/public/5Hxb/2RNj3e6DV" TargetMode="External"/><Relationship Id="rId103" Type="http://schemas.openxmlformats.org/officeDocument/2006/relationships/hyperlink" Target="https://thumb.cloud.mail.ru/weblink/thumb/xw1/4NFL/3YKt46AwE/GR_detalle_W_vis_06.jpg" TargetMode="External"/><Relationship Id="rId124" Type="http://schemas.openxmlformats.org/officeDocument/2006/relationships/hyperlink" Target="https://thumb.cloud.mail.ru/weblink/thumb/xw1/3izx/3EdfygYcA/GR_127_inter_01.jpg" TargetMode="External"/><Relationship Id="rId310" Type="http://schemas.openxmlformats.org/officeDocument/2006/relationships/hyperlink" Target="https://cloud.mail.ru/public/3huy/q674nJWKD" TargetMode="External"/><Relationship Id="rId70" Type="http://schemas.openxmlformats.org/officeDocument/2006/relationships/hyperlink" Target="https://thumb.cloud.mail.ru/weblink/thumb/xw1/3ohB/4Dn46Ldfn/GR-227.jpg?x-email=niagaraoblako%40mail.ru" TargetMode="External"/><Relationship Id="rId91" Type="http://schemas.openxmlformats.org/officeDocument/2006/relationships/hyperlink" Target="https://thumb.cloud.mail.ru/weblink/thumb/xw1/2YD6/4eeS67ruE/GR_detalle_W_vis_03.jpg" TargetMode="External"/><Relationship Id="rId145" Type="http://schemas.openxmlformats.org/officeDocument/2006/relationships/hyperlink" Target="https://thumb.cloud.mail.ru/weblink/thumb/xw1/4nLU/2a2spKoEc/GR_detalle_W_vis_02.jpg" TargetMode="External"/><Relationship Id="rId166" Type="http://schemas.openxmlformats.org/officeDocument/2006/relationships/hyperlink" Target="https://thumb.cloud.mail.ru/weblink/thumb/xw1/xjFQ/6HYFBqfhe/GR_222_vis_01.jpg" TargetMode="External"/><Relationship Id="rId187" Type="http://schemas.openxmlformats.org/officeDocument/2006/relationships/hyperlink" Target="https://thumb.cloud.mail.ru/weblink/thumb/xw1/3ohB/4Dn46Ldfn/GR_detalle_B_vis_02.jpg" TargetMode="External"/><Relationship Id="rId331" Type="http://schemas.openxmlformats.org/officeDocument/2006/relationships/hyperlink" Target="https://thumb.cloud.mail.ru/weblink/thumb/xw1/HFn6/vuKYbNou3/GR_261_266_inter_01.jpg" TargetMode="External"/><Relationship Id="rId1" Type="http://schemas.openxmlformats.org/officeDocument/2006/relationships/hyperlink" Target="https://cloud.mail.ru/public/4ich/5isNxzpmC" TargetMode="External"/><Relationship Id="rId212" Type="http://schemas.openxmlformats.org/officeDocument/2006/relationships/hyperlink" Target="https://thumb.cloud.mail.ru/weblink/thumb/xw1/4ich/5isNxzpmC/cab_GR_170Q.171Q_vis_01.jpg" TargetMode="External"/><Relationship Id="rId233" Type="http://schemas.openxmlformats.org/officeDocument/2006/relationships/hyperlink" Target="https://thumb.cloud.mail.ru/weblink/thumb/xw1/4Sey/3kMRLHXZs/D.jpg" TargetMode="External"/><Relationship Id="rId254" Type="http://schemas.openxmlformats.org/officeDocument/2006/relationships/hyperlink" Target="https://thumb.cloud.mail.ru/weblink/thumb/xw1/4Sey/3kMRLHXZs/F.jpg" TargetMode="External"/><Relationship Id="rId28" Type="http://schemas.openxmlformats.org/officeDocument/2006/relationships/hyperlink" Target="https://thumb.cloud.mail.ru/weblink/thumb/xw1/4Sey/3kMRLHXZs/GR-270D.jpg?x-email=niagaraoblako%40mail.ru" TargetMode="External"/><Relationship Id="rId49" Type="http://schemas.openxmlformats.org/officeDocument/2006/relationships/hyperlink" Target="https://cloud.mail.ru/public/3kvo/2nP162sPn" TargetMode="External"/><Relationship Id="rId114" Type="http://schemas.openxmlformats.org/officeDocument/2006/relationships/hyperlink" Target="https://thumb.cloud.mail.ru/weblink/thumb/xw1/3izx/3EdfygYcA/GR_127_vis_01.jpg" TargetMode="External"/><Relationship Id="rId275" Type="http://schemas.openxmlformats.org/officeDocument/2006/relationships/hyperlink" Target="https://thumb.cloud.mail.ru/weblink/thumb/xw1/38nm/reB32g1gg/cab_GR_172Q_inter_01.jpg" TargetMode="External"/><Relationship Id="rId296" Type="http://schemas.openxmlformats.org/officeDocument/2006/relationships/hyperlink" Target="https://thumb.cloud.mail.ru/weblink/thumb/xw1/2vgV/39i6R9id7/E.jpg" TargetMode="External"/><Relationship Id="rId300" Type="http://schemas.openxmlformats.org/officeDocument/2006/relationships/hyperlink" Target="https://thumb.cloud.mail.ru/weblink/thumb/xw1/uMWb/2ojJisyhS/251_250_inter_01.jpg" TargetMode="External"/><Relationship Id="rId60" Type="http://schemas.openxmlformats.org/officeDocument/2006/relationships/hyperlink" Target="https://cloud.mail.ru/public/5nv3/2oBzTXYpx" TargetMode="External"/><Relationship Id="rId81" Type="http://schemas.openxmlformats.org/officeDocument/2006/relationships/hyperlink" Target="https://thumb.cloud.mail.ru/weblink/thumb/xw1/3pSN/DotDpnPRj/GR_detalle_W_vis_02.jpg" TargetMode="External"/><Relationship Id="rId135" Type="http://schemas.openxmlformats.org/officeDocument/2006/relationships/hyperlink" Target="https://thumb.cloud.mail.ru/weblink/thumb/xw1/4nLU/2a2spKoEc/GR_detalle_W_vis_02.jpg" TargetMode="External"/><Relationship Id="rId156" Type="http://schemas.openxmlformats.org/officeDocument/2006/relationships/hyperlink" Target="https://thumb.cloud.mail.ru/weblink/thumb/xw1/5nv3/2oBzTXYpx/GR-142.jpg" TargetMode="External"/><Relationship Id="rId177" Type="http://schemas.openxmlformats.org/officeDocument/2006/relationships/hyperlink" Target="https://thumb.cloud.mail.ru/weblink/thumb/xw1/5iYd/4yVMX8gNJ/GR_detalle_B_vis_01.jpg" TargetMode="External"/><Relationship Id="rId198" Type="http://schemas.openxmlformats.org/officeDocument/2006/relationships/hyperlink" Target="https://thumb.cloud.mail.ru/weblink/thumb/xw1/3ohB/4Dn46Ldfn/GR_detalle_B_vis_04.jpg" TargetMode="External"/><Relationship Id="rId321" Type="http://schemas.openxmlformats.org/officeDocument/2006/relationships/hyperlink" Target="https://thumb.cloud.mail.ru/weblink/thumb/xw1/AvqH/59kT9Fid9/GR_260_inter_01.jpg" TargetMode="External"/><Relationship Id="rId342" Type="http://schemas.openxmlformats.org/officeDocument/2006/relationships/vmlDrawing" Target="../drawings/vmlDrawing4.vml"/><Relationship Id="rId202" Type="http://schemas.openxmlformats.org/officeDocument/2006/relationships/hyperlink" Target="https://thumb.cloud.mail.ru/weblink/thumb/xw1/5fKq/4n7o3Btzv/GR%20241_o.jpg" TargetMode="External"/><Relationship Id="rId223" Type="http://schemas.openxmlformats.org/officeDocument/2006/relationships/hyperlink" Target="https://thumb.cloud.mail.ru/weblink/thumb/xw1/uMWb/2ojJisyhS/J.jpg" TargetMode="External"/><Relationship Id="rId244" Type="http://schemas.openxmlformats.org/officeDocument/2006/relationships/hyperlink" Target="https://thumb.cloud.mail.ru/weblink/thumb/xw1/2vgV/39i6R9id7/cab_GR_270Q%2C271Qvis_01%20%281%29.jpg" TargetMode="External"/><Relationship Id="rId18" Type="http://schemas.openxmlformats.org/officeDocument/2006/relationships/hyperlink" Target="https://cloud.mail.ru/public/322u/4cEmnNLAU" TargetMode="External"/><Relationship Id="rId39" Type="http://schemas.openxmlformats.org/officeDocument/2006/relationships/hyperlink" Target="https://thumb.cloud.mail.ru/weblink/thumb/xw1/322u/4cEmnNLAU/GR-271.jpg?x-email=niagaraoblako%40mail.ru" TargetMode="External"/><Relationship Id="rId265" Type="http://schemas.openxmlformats.org/officeDocument/2006/relationships/hyperlink" Target="https://thumb.cloud.mail.ru/weblink/thumb/xw1/4ich/5isNxzpmC/cab_GR_170Q.171Q_vis_01.jpg" TargetMode="External"/><Relationship Id="rId286" Type="http://schemas.openxmlformats.org/officeDocument/2006/relationships/hyperlink" Target="https://thumb.cloud.mail.ru/weblink/thumb/xw1/322u/4cEmnNLAU/J.jpg" TargetMode="External"/><Relationship Id="rId50" Type="http://schemas.openxmlformats.org/officeDocument/2006/relationships/hyperlink" Target="https://thumb.cloud.mail.ru/weblink/thumb/xw1/3kvo/2nP162sPn/GR-126.jpg?x-email=niagaraoblako%40mail.ru" TargetMode="External"/><Relationship Id="rId104" Type="http://schemas.openxmlformats.org/officeDocument/2006/relationships/hyperlink" Target="https://thumb.cloud.mail.ru/weblink/thumb/xw1/4NFL/3YKt46AwE/GR_detalle_W_vis_07.jpg" TargetMode="External"/><Relationship Id="rId125" Type="http://schemas.openxmlformats.org/officeDocument/2006/relationships/hyperlink" Target="https://thumb.cloud.mail.ru/weblink/thumb/xw1/3izx/3EdfygYcA/GR_detalle_W_vis_01.jpg" TargetMode="External"/><Relationship Id="rId146" Type="http://schemas.openxmlformats.org/officeDocument/2006/relationships/hyperlink" Target="https://thumb.cloud.mail.ru/weblink/thumb/xw1/4nLU/2a2spKoEc/GR_detalle_W_vis_03.jpg" TargetMode="External"/><Relationship Id="rId167" Type="http://schemas.openxmlformats.org/officeDocument/2006/relationships/hyperlink" Target="https://thumb.cloud.mail.ru/weblink/thumb/xw1/xjFQ/6HYFBqfhe/GR_222_inter_01.jpg" TargetMode="External"/><Relationship Id="rId188" Type="http://schemas.openxmlformats.org/officeDocument/2006/relationships/hyperlink" Target="https://thumb.cloud.mail.ru/weblink/thumb/xw1/3ohB/4Dn46Ldfn/GR_detalle_B_vis_03.jpg" TargetMode="External"/><Relationship Id="rId311" Type="http://schemas.openxmlformats.org/officeDocument/2006/relationships/hyperlink" Target="https://cloud.mail.ru/public/VDgj/ULueDYEmU" TargetMode="External"/><Relationship Id="rId332" Type="http://schemas.openxmlformats.org/officeDocument/2006/relationships/hyperlink" Target="https://thumb.cloud.mail.ru/weblink/thumb/xw1/aD3U/Z3hhqrqRh/160-260.jpg" TargetMode="External"/><Relationship Id="rId71" Type="http://schemas.openxmlformats.org/officeDocument/2006/relationships/hyperlink" Target="https://thumb.cloud.mail.ru/weblink/thumb/xw1/2NUE/2G355dLga/140-240.jpg?x-email=niagaraoblako%40mail.ru" TargetMode="External"/><Relationship Id="rId92" Type="http://schemas.openxmlformats.org/officeDocument/2006/relationships/hyperlink" Target="https://thumb.cloud.mail.ru/weblink/thumb/xw1/2YD6/4eeS67ruE/GR_detalle_W_vis_04.jpg" TargetMode="External"/><Relationship Id="rId213" Type="http://schemas.openxmlformats.org/officeDocument/2006/relationships/hyperlink" Target="https://thumb.cloud.mail.ru/weblink/thumb/xw1/4ich/5isNxzpmC/cab_GR_170Q.171Q_inter_01.jpg" TargetMode="External"/><Relationship Id="rId234" Type="http://schemas.openxmlformats.org/officeDocument/2006/relationships/hyperlink" Target="https://thumb.cloud.mail.ru/weblink/thumb/xw1/4Sey/3kMRLHXZs/E.jpg" TargetMode="External"/><Relationship Id="rId2" Type="http://schemas.openxmlformats.org/officeDocument/2006/relationships/hyperlink" Target="https://cloud.mail.ru/public/4ich/5isNxzpmC" TargetMode="External"/><Relationship Id="rId29" Type="http://schemas.openxmlformats.org/officeDocument/2006/relationships/hyperlink" Target="https://thumb.cloud.mail.ru/weblink/thumb/xw1/2vgV/39i6R9id7/GR-270Q.jpg?x-email=niagaraoblako%40mail.ru" TargetMode="External"/><Relationship Id="rId255" Type="http://schemas.openxmlformats.org/officeDocument/2006/relationships/hyperlink" Target="https://thumb.cloud.mail.ru/weblink/thumb/xw1/4Sey/3kMRLHXZs/J.jpg" TargetMode="External"/><Relationship Id="rId276" Type="http://schemas.openxmlformats.org/officeDocument/2006/relationships/hyperlink" Target="https://thumb.cloud.mail.ru/weblink/thumb/xw1/38nm/reB32g1gg/J_w.jpg" TargetMode="External"/><Relationship Id="rId297" Type="http://schemas.openxmlformats.org/officeDocument/2006/relationships/hyperlink" Target="https://thumb.cloud.mail.ru/weblink/thumb/xw1/2vgV/39i6R9id7/F.jpg" TargetMode="External"/><Relationship Id="rId40" Type="http://schemas.openxmlformats.org/officeDocument/2006/relationships/hyperlink" Target="https://thumb.cloud.mail.ru/weblink/thumb/xw1/2vgV/39i6R9id7/GR-271Q.jpg?x-email=niagaraoblako%40mail.ru" TargetMode="External"/><Relationship Id="rId115" Type="http://schemas.openxmlformats.org/officeDocument/2006/relationships/hyperlink" Target="https://thumb.cloud.mail.ru/weblink/thumb/xw1/3izx/3EdfygYcA/GR_127_inter_01.jpg" TargetMode="External"/><Relationship Id="rId136" Type="http://schemas.openxmlformats.org/officeDocument/2006/relationships/hyperlink" Target="https://thumb.cloud.mail.ru/weblink/thumb/xw1/4nLU/2a2spKoEc/GR_detalle_W_vis_03.jpg" TargetMode="External"/><Relationship Id="rId157" Type="http://schemas.openxmlformats.org/officeDocument/2006/relationships/hyperlink" Target="https://thumb.cloud.mail.ru/weblink/thumb/xw1/42B7/2Pr2bot3j/GR_221_vis_01.jpg" TargetMode="External"/><Relationship Id="rId178" Type="http://schemas.openxmlformats.org/officeDocument/2006/relationships/hyperlink" Target="https://thumb.cloud.mail.ru/weblink/thumb/xw1/5iYd/4yVMX8gNJ/GR_detalle_B_vis_02.jpg" TargetMode="External"/><Relationship Id="rId301" Type="http://schemas.openxmlformats.org/officeDocument/2006/relationships/hyperlink" Target="https://thumb.cloud.mail.ru/weblink/thumb/xw1/uMWb/2ojJisyhS/D.jpg" TargetMode="External"/><Relationship Id="rId322" Type="http://schemas.openxmlformats.org/officeDocument/2006/relationships/hyperlink" Target="https://thumb.cloud.mail.ru/weblink/thumb/xw1/gask/GQLUeqLn9/GR_267_vis_01.jpg" TargetMode="External"/><Relationship Id="rId343" Type="http://schemas.openxmlformats.org/officeDocument/2006/relationships/comments" Target="../comments4.xml"/><Relationship Id="rId61" Type="http://schemas.openxmlformats.org/officeDocument/2006/relationships/hyperlink" Target="https://cloud.mail.ru/public/42B7/2Pr2bot3j" TargetMode="External"/><Relationship Id="rId82" Type="http://schemas.openxmlformats.org/officeDocument/2006/relationships/hyperlink" Target="https://thumb.cloud.mail.ru/weblink/thumb/xw1/3pSN/DotDpnPRj/GR_detalle_W_vis_03.jpg" TargetMode="External"/><Relationship Id="rId199" Type="http://schemas.openxmlformats.org/officeDocument/2006/relationships/hyperlink" Target="https://thumb.cloud.mail.ru/weblink/thumb/xw1/3ohB/4Dn46Ldfn/GR_detalle_B_vis_05.jpg" TargetMode="External"/><Relationship Id="rId203" Type="http://schemas.openxmlformats.org/officeDocument/2006/relationships/hyperlink" Target="https://thumb.cloud.mail.ru/weblink/thumb/xw1/5fKq/4n7o3Btzv/GR%20241.jpg" TargetMode="External"/><Relationship Id="rId19" Type="http://schemas.openxmlformats.org/officeDocument/2006/relationships/hyperlink" Target="https://cloud.mail.ru/public/2vgV/39i6R9id7" TargetMode="External"/><Relationship Id="rId224" Type="http://schemas.openxmlformats.org/officeDocument/2006/relationships/hyperlink" Target="https://thumb.cloud.mail.ru/weblink/thumb/xw1/uMWb/2ojJisyhS/GR-251.jpg" TargetMode="External"/><Relationship Id="rId245" Type="http://schemas.openxmlformats.org/officeDocument/2006/relationships/hyperlink" Target="https://thumb.cloud.mail.ru/weblink/thumb/xw1/2vgV/39i6R9id7/cab_GR_270Q%2C271Q_inter_01.jpg" TargetMode="External"/><Relationship Id="rId266" Type="http://schemas.openxmlformats.org/officeDocument/2006/relationships/hyperlink" Target="https://thumb.cloud.mail.ru/weblink/thumb/xw1/4ich/5isNxzpmC/cab_GR_170Q.171Q_inter_01.jpg" TargetMode="External"/><Relationship Id="rId287" Type="http://schemas.openxmlformats.org/officeDocument/2006/relationships/hyperlink" Target="https://thumb.cloud.mail.ru/weblink/thumb/xw1/2vgV/39i6R9id7/cab_GR_270Q%2C271Qvis_01%20%281%29.jpg" TargetMode="External"/><Relationship Id="rId30" Type="http://schemas.openxmlformats.org/officeDocument/2006/relationships/hyperlink" Target="https://thumb.cloud.mail.ru/weblink/thumb/xw1/2vgV/39i6R9id7/GR-270Q.jpg?x-email=niagaraoblako%40mail.ru" TargetMode="External"/><Relationship Id="rId105" Type="http://schemas.openxmlformats.org/officeDocument/2006/relationships/hyperlink" Target="https://thumb.cloud.mail.ru/weblink/thumb/xw1/3kvo/2nP162sPn/GR_126_vis_01.jpg" TargetMode="External"/><Relationship Id="rId126" Type="http://schemas.openxmlformats.org/officeDocument/2006/relationships/hyperlink" Target="https://thumb.cloud.mail.ru/weblink/thumb/xw1/3izx/3EdfygYcA/GR_detalle_W_vis_02.jpg" TargetMode="External"/><Relationship Id="rId147" Type="http://schemas.openxmlformats.org/officeDocument/2006/relationships/hyperlink" Target="https://thumb.cloud.mail.ru/weblink/thumb/xw1/4nLU/2a2spKoEc/GR_detalle_W_vis_04.jpg" TargetMode="External"/><Relationship Id="rId168" Type="http://schemas.openxmlformats.org/officeDocument/2006/relationships/hyperlink" Target="https://thumb.cloud.mail.ru/weblink/thumb/xw1/xjFQ/6HYFBqfhe/GR_detalle_B_vis_01.jpg" TargetMode="External"/><Relationship Id="rId312" Type="http://schemas.openxmlformats.org/officeDocument/2006/relationships/hyperlink" Target="https://cloud.mail.ru/public/AvqH/59kT9Fid9" TargetMode="External"/><Relationship Id="rId333" Type="http://schemas.openxmlformats.org/officeDocument/2006/relationships/hyperlink" Target="https://thumb.cloud.mail.ru/weblink/thumb/xw1/ScC4/SzfJYERbs/161-261.jpg" TargetMode="External"/><Relationship Id="rId51" Type="http://schemas.openxmlformats.org/officeDocument/2006/relationships/hyperlink" Target="https://cloud.mail.ru/public/3izx/3EdfygYcA" TargetMode="External"/><Relationship Id="rId72" Type="http://schemas.openxmlformats.org/officeDocument/2006/relationships/hyperlink" Target="https://thumb.cloud.mail.ru/weblink/thumb/xw1/5Hxb/2RNj3e6DV/141-241.jpg?x-email=niagaraoblako%40mail.ru" TargetMode="External"/><Relationship Id="rId93" Type="http://schemas.openxmlformats.org/officeDocument/2006/relationships/hyperlink" Target="https://thumb.cloud.mail.ru/weblink/thumb/xw1/2YD6/4eeS67ruE/GR_detalle_W_vis_05.jpg" TargetMode="External"/><Relationship Id="rId189" Type="http://schemas.openxmlformats.org/officeDocument/2006/relationships/hyperlink" Target="https://thumb.cloud.mail.ru/weblink/thumb/xw1/3ohB/4Dn46Ldfn/GR_detalle_B_vis_04.jpg" TargetMode="External"/><Relationship Id="rId3" Type="http://schemas.openxmlformats.org/officeDocument/2006/relationships/hyperlink" Target="https://cloud.mail.ru/public/322u/4cEmnNLAU" TargetMode="External"/><Relationship Id="rId214" Type="http://schemas.openxmlformats.org/officeDocument/2006/relationships/hyperlink" Target="https://thumb.cloud.mail.ru/weblink/thumb/xw1/4ich/5isNxzpmC/J_w.jpg" TargetMode="External"/><Relationship Id="rId235" Type="http://schemas.openxmlformats.org/officeDocument/2006/relationships/hyperlink" Target="https://thumb.cloud.mail.ru/weblink/thumb/xw1/4Sey/3kMRLHXZs/F.jpg" TargetMode="External"/><Relationship Id="rId256" Type="http://schemas.openxmlformats.org/officeDocument/2006/relationships/hyperlink" Target="https://thumb.cloud.mail.ru/weblink/thumb/xw1/2Cji/5pftMqYgK/cab_GR_272Q_vis_01.jpg" TargetMode="External"/><Relationship Id="rId277" Type="http://schemas.openxmlformats.org/officeDocument/2006/relationships/hyperlink" Target="https://thumb.cloud.mail.ru/weblink/thumb/xw1/4Sey/3kMRLHXZs/GR-271D.jpg" TargetMode="External"/><Relationship Id="rId298" Type="http://schemas.openxmlformats.org/officeDocument/2006/relationships/hyperlink" Target="https://thumb.cloud.mail.ru/weblink/thumb/xw1/2vgV/39i6R9id7/J.jpg" TargetMode="External"/><Relationship Id="rId116" Type="http://schemas.openxmlformats.org/officeDocument/2006/relationships/hyperlink" Target="https://thumb.cloud.mail.ru/weblink/thumb/xw1/3izx/3EdfygYcA/GR_detalle_W_vis_01.jpg" TargetMode="External"/><Relationship Id="rId137" Type="http://schemas.openxmlformats.org/officeDocument/2006/relationships/hyperlink" Target="https://thumb.cloud.mail.ru/weblink/thumb/xw1/4nLU/2a2spKoEc/GR_detalle_W_vis_04.jpg" TargetMode="External"/><Relationship Id="rId158" Type="http://schemas.openxmlformats.org/officeDocument/2006/relationships/hyperlink" Target="https://thumb.cloud.mail.ru/weblink/thumb/xw1/42B7/2Pr2bot3j/GR_221_inter_01.jpg" TargetMode="External"/><Relationship Id="rId302" Type="http://schemas.openxmlformats.org/officeDocument/2006/relationships/hyperlink" Target="https://thumb.cloud.mail.ru/weblink/thumb/xw1/uMWb/2ojJisyhS/E.jpg" TargetMode="External"/><Relationship Id="rId323" Type="http://schemas.openxmlformats.org/officeDocument/2006/relationships/hyperlink" Target="https://thumb.cloud.mail.ru/weblink/thumb/xw1/gask/GQLUeqLn9/GR_267_inter_01.jpg" TargetMode="External"/><Relationship Id="rId20" Type="http://schemas.openxmlformats.org/officeDocument/2006/relationships/hyperlink" Target="https://cloud.mail.ru/public/2vgV/39i6R9id7" TargetMode="External"/><Relationship Id="rId41" Type="http://schemas.openxmlformats.org/officeDocument/2006/relationships/hyperlink" Target="https://thumb.cloud.mail.ru/weblink/thumb/xw1/2vgV/39i6R9id7/GR-271Q.jpg?x-email=niagaraoblako%40mail.ru" TargetMode="External"/><Relationship Id="rId62" Type="http://schemas.openxmlformats.org/officeDocument/2006/relationships/hyperlink" Target="https://thumb.cloud.mail.ru/weblink/thumb/xw1/42B7/2Pr2bot3j/GR-221.jpg?x-email=niagaraoblako%40mail.ru" TargetMode="External"/><Relationship Id="rId83" Type="http://schemas.openxmlformats.org/officeDocument/2006/relationships/hyperlink" Target="https://thumb.cloud.mail.ru/weblink/thumb/xw1/3pSN/DotDpnPRj/GR_detalle_W_vis_04.jpg" TargetMode="External"/><Relationship Id="rId179" Type="http://schemas.openxmlformats.org/officeDocument/2006/relationships/hyperlink" Target="https://thumb.cloud.mail.ru/weblink/thumb/xw1/5iYd/4yVMX8gNJ/GR_detalle_B_vis_03.jpg" TargetMode="External"/><Relationship Id="rId190" Type="http://schemas.openxmlformats.org/officeDocument/2006/relationships/hyperlink" Target="https://thumb.cloud.mail.ru/weblink/thumb/xw1/3ohB/4Dn46Ldfn/GR_detalle_B_vis_05.jpg" TargetMode="External"/><Relationship Id="rId204" Type="http://schemas.openxmlformats.org/officeDocument/2006/relationships/hyperlink" Target="https://thumb.cloud.mail.ru/weblink/thumb/xw1/2UNo/3j82b9agf/GR%20242_o.jpg" TargetMode="External"/><Relationship Id="rId225" Type="http://schemas.openxmlformats.org/officeDocument/2006/relationships/hyperlink" Target="https://thumb.cloud.mail.ru/weblink/thumb/xw1/322u/4cEmnNLAU/cab_GR_270%2C271_vis_01.jpg" TargetMode="External"/><Relationship Id="rId246" Type="http://schemas.openxmlformats.org/officeDocument/2006/relationships/hyperlink" Target="https://thumb.cloud.mail.ru/weblink/thumb/xw1/2vgV/39i6R9id7/D.jpg" TargetMode="External"/><Relationship Id="rId267" Type="http://schemas.openxmlformats.org/officeDocument/2006/relationships/hyperlink" Target="https://thumb.cloud.mail.ru/weblink/thumb/xw1/4ich/5isNxzpmC/J_w.jpg" TargetMode="External"/><Relationship Id="rId288" Type="http://schemas.openxmlformats.org/officeDocument/2006/relationships/hyperlink" Target="https://thumb.cloud.mail.ru/weblink/thumb/xw1/2vgV/39i6R9id7/cab_GR_270Q%2C271Q_inter_01.jpg" TargetMode="External"/><Relationship Id="rId106" Type="http://schemas.openxmlformats.org/officeDocument/2006/relationships/hyperlink" Target="https://thumb.cloud.mail.ru/weblink/thumb/xw1/3kvo/2nP162sPn/GR_126_inter_01.jpg" TargetMode="External"/><Relationship Id="rId127" Type="http://schemas.openxmlformats.org/officeDocument/2006/relationships/hyperlink" Target="https://thumb.cloud.mail.ru/weblink/thumb/xw1/3izx/3EdfygYcA/GR_detalle_W_vis_03.jpg" TargetMode="External"/><Relationship Id="rId313" Type="http://schemas.openxmlformats.org/officeDocument/2006/relationships/hyperlink" Target="https://cloud.mail.ru/public/doJY/TMPW3DzkP" TargetMode="External"/><Relationship Id="rId10" Type="http://schemas.openxmlformats.org/officeDocument/2006/relationships/hyperlink" Target="https://cloud.mail.ru/public/3U6b/4YRdiqmQu" TargetMode="External"/><Relationship Id="rId31" Type="http://schemas.openxmlformats.org/officeDocument/2006/relationships/hyperlink" Target="https://thumb.cloud.mail.ru/weblink/thumb/xw1/2Cji/5pftMqYgK/GR-272Q.jpg?x-email=niagaraoblako%40mail.ru" TargetMode="External"/><Relationship Id="rId52" Type="http://schemas.openxmlformats.org/officeDocument/2006/relationships/hyperlink" Target="https://cloud.mail.ru/public/3izx/3EdfygYcA" TargetMode="External"/><Relationship Id="rId73" Type="http://schemas.openxmlformats.org/officeDocument/2006/relationships/hyperlink" Target="https://thumb.cloud.mail.ru/weblink/thumb/xw1/5nv3/2oBzTXYpx/142-242.jpg?x-email=niagaraoblako%40mail.ru" TargetMode="External"/><Relationship Id="rId94" Type="http://schemas.openxmlformats.org/officeDocument/2006/relationships/hyperlink" Target="https://thumb.cloud.mail.ru/weblink/thumb/xw1/2YD6/4eeS67ruE/GR_detalle_W_vis_06.jpg" TargetMode="External"/><Relationship Id="rId148" Type="http://schemas.openxmlformats.org/officeDocument/2006/relationships/hyperlink" Target="https://thumb.cloud.mail.ru/weblink/thumb/xw1/4nLU/2a2spKoEc/GR_detalle_W_vis_05.jpg" TargetMode="External"/><Relationship Id="rId169" Type="http://schemas.openxmlformats.org/officeDocument/2006/relationships/hyperlink" Target="https://thumb.cloud.mail.ru/weblink/thumb/xw1/xjFQ/6HYFBqfhe/GR_detalle_B_vis_02.jpg" TargetMode="External"/><Relationship Id="rId334" Type="http://schemas.openxmlformats.org/officeDocument/2006/relationships/hyperlink" Target="https://thumb.cloud.mail.ru/weblink/thumb/xw1/3huy/q674nJWKD/166-266.jpg" TargetMode="External"/><Relationship Id="rId4" Type="http://schemas.openxmlformats.org/officeDocument/2006/relationships/hyperlink" Target="https://cloud.mail.ru/public/4Sey/3kMRLHXZs" TargetMode="External"/><Relationship Id="rId180" Type="http://schemas.openxmlformats.org/officeDocument/2006/relationships/hyperlink" Target="https://thumb.cloud.mail.ru/weblink/thumb/xw1/5iYd/4yVMX8gNJ/GR_detalle_B_vis_04.jpg" TargetMode="External"/><Relationship Id="rId215" Type="http://schemas.openxmlformats.org/officeDocument/2006/relationships/hyperlink" Target="https://thumb.cloud.mail.ru/weblink/thumb/xw1/4ich/5isNxzpmC/cab_GR_170Q.171Q_vis_01.jpg" TargetMode="External"/><Relationship Id="rId236" Type="http://schemas.openxmlformats.org/officeDocument/2006/relationships/hyperlink" Target="https://thumb.cloud.mail.ru/weblink/thumb/xw1/4Sey/3kMRLHXZs/J.jpg" TargetMode="External"/><Relationship Id="rId257" Type="http://schemas.openxmlformats.org/officeDocument/2006/relationships/hyperlink" Target="https://thumb.cloud.mail.ru/weblink/thumb/xw1/2Cji/5pftMqYgK/cab_GR_272Q_inter_01.jpg" TargetMode="External"/><Relationship Id="rId278" Type="http://schemas.openxmlformats.org/officeDocument/2006/relationships/hyperlink" Target="https://thumb.cloud.mail.ru/weblink/thumb/xw1/38nm/reB32g1gg/cab_GR_172Q_vis_01.jpg" TargetMode="External"/><Relationship Id="rId303" Type="http://schemas.openxmlformats.org/officeDocument/2006/relationships/hyperlink" Target="https://thumb.cloud.mail.ru/weblink/thumb/xw1/uMWb/2ojJisyhS/F.jpg" TargetMode="External"/><Relationship Id="rId42" Type="http://schemas.openxmlformats.org/officeDocument/2006/relationships/hyperlink" Target="https://thumb.cloud.mail.ru/weblink/thumb/xw1/uMWb/2ojJisyhS/GR-250.jpg?x-email=niagaraoblako%40mail.ru" TargetMode="External"/><Relationship Id="rId84" Type="http://schemas.openxmlformats.org/officeDocument/2006/relationships/hyperlink" Target="https://thumb.cloud.mail.ru/weblink/thumb/xw1/3pSN/DotDpnPRj/GR_detalle_W_vis_05.jpg" TargetMode="External"/><Relationship Id="rId138" Type="http://schemas.openxmlformats.org/officeDocument/2006/relationships/hyperlink" Target="https://thumb.cloud.mail.ru/weblink/thumb/xw1/4nLU/2a2spKoEc/GR_detalle_W_vis_05.jpg" TargetMode="External"/><Relationship Id="rId191" Type="http://schemas.openxmlformats.org/officeDocument/2006/relationships/hyperlink" Target="https://thumb.cloud.mail.ru/weblink/thumb/xw1/3ohB/4Dn46Ldfn/GR_detalle_B_vis_06.jpg" TargetMode="External"/><Relationship Id="rId205" Type="http://schemas.openxmlformats.org/officeDocument/2006/relationships/hyperlink" Target="https://thumb.cloud.mail.ru/weblink/thumb/xw1/2UNo/3j82b9agf/GR%20242.jpg" TargetMode="External"/><Relationship Id="rId247" Type="http://schemas.openxmlformats.org/officeDocument/2006/relationships/hyperlink" Target="https://thumb.cloud.mail.ru/weblink/thumb/xw1/2vgV/39i6R9id7/E.jpg" TargetMode="External"/><Relationship Id="rId107" Type="http://schemas.openxmlformats.org/officeDocument/2006/relationships/hyperlink" Target="https://thumb.cloud.mail.ru/weblink/thumb/xw1/3kvo/2nP162sPn/GR_detalle_W_vis_01.jpg" TargetMode="External"/><Relationship Id="rId289" Type="http://schemas.openxmlformats.org/officeDocument/2006/relationships/hyperlink" Target="https://thumb.cloud.mail.ru/weblink/thumb/xw1/2vgV/39i6R9id7/D.jpg" TargetMode="External"/><Relationship Id="rId11" Type="http://schemas.openxmlformats.org/officeDocument/2006/relationships/hyperlink" Target="https://cloud.mail.ru/public/4o1z/3TNQqWa5o" TargetMode="External"/><Relationship Id="rId53" Type="http://schemas.openxmlformats.org/officeDocument/2006/relationships/hyperlink" Target="https://thumb.cloud.mail.ru/weblink/thumb/xw1/3izx/3EdfygYcA/GR-127.jpg?x-email=niagaraoblako%40mail.ru" TargetMode="External"/><Relationship Id="rId149" Type="http://schemas.openxmlformats.org/officeDocument/2006/relationships/hyperlink" Target="https://thumb.cloud.mail.ru/weblink/thumb/xw1/4nLU/2a2spKoEc/GR_detalle_W_vis_06.jpg" TargetMode="External"/><Relationship Id="rId314" Type="http://schemas.openxmlformats.org/officeDocument/2006/relationships/hyperlink" Target="https://cloud.mail.ru/public/HFn6/vuKYbNou3" TargetMode="External"/><Relationship Id="rId95" Type="http://schemas.openxmlformats.org/officeDocument/2006/relationships/hyperlink" Target="https://thumb.cloud.mail.ru/weblink/thumb/xw1/2YD6/4eeS67ruE/GR_detalle_W_vis_07.jpg" TargetMode="External"/><Relationship Id="rId160" Type="http://schemas.openxmlformats.org/officeDocument/2006/relationships/hyperlink" Target="https://thumb.cloud.mail.ru/weblink/thumb/xw1/42B7/2Pr2bot3j/GR_detalle_B_vis_02.jpg" TargetMode="External"/><Relationship Id="rId216" Type="http://schemas.openxmlformats.org/officeDocument/2006/relationships/hyperlink" Target="https://thumb.cloud.mail.ru/weblink/thumb/xw1/4ich/5isNxzpmC/cab_GR_170Q.171Q_inter_01.jpg" TargetMode="External"/><Relationship Id="rId258" Type="http://schemas.openxmlformats.org/officeDocument/2006/relationships/hyperlink" Target="https://thumb.cloud.mail.ru/weblink/thumb/xw1/2Cji/5pftMqYgK/D.jpg" TargetMode="External"/><Relationship Id="rId22" Type="http://schemas.openxmlformats.org/officeDocument/2006/relationships/hyperlink" Target="https://cloud.mail.ru/public/2wHk/353cjk922" TargetMode="External"/><Relationship Id="rId64" Type="http://schemas.openxmlformats.org/officeDocument/2006/relationships/hyperlink" Target="https://thumb.cloud.mail.ru/weblink/thumb/xw1/xjFQ/6HYFBqfhe/GR-222.jpg?x-email=niagaraoblako%40mail.ru" TargetMode="External"/><Relationship Id="rId118" Type="http://schemas.openxmlformats.org/officeDocument/2006/relationships/hyperlink" Target="https://thumb.cloud.mail.ru/weblink/thumb/xw1/3izx/3EdfygYcA/GR_detalle_W_vis_03.jpg" TargetMode="External"/><Relationship Id="rId325" Type="http://schemas.openxmlformats.org/officeDocument/2006/relationships/hyperlink" Target="https://thumb.cloud.mail.ru/weblink/thumb/xw1/ScC4/SzfJYERbs/GR_161_166_inter_01.jpg" TargetMode="External"/><Relationship Id="rId171" Type="http://schemas.openxmlformats.org/officeDocument/2006/relationships/hyperlink" Target="https://thumb.cloud.mail.ru/weblink/thumb/xw1/xjFQ/6HYFBqfhe/GR_detalle_B_vis_04.jpg" TargetMode="External"/><Relationship Id="rId227" Type="http://schemas.openxmlformats.org/officeDocument/2006/relationships/hyperlink" Target="https://thumb.cloud.mail.ru/weblink/thumb/xw1/322u/4cEmnNLAU/D.jpg" TargetMode="External"/><Relationship Id="rId269" Type="http://schemas.openxmlformats.org/officeDocument/2006/relationships/hyperlink" Target="https://thumb.cloud.mail.ru/weblink/thumb/xw1/4ich/5isNxzpmC/cab_GR_170Q.171Q_inter_01.jpg" TargetMode="External"/><Relationship Id="rId33" Type="http://schemas.openxmlformats.org/officeDocument/2006/relationships/hyperlink" Target="https://thumb.cloud.mail.ru/weblink/thumb/xw1/4o1z/3TNQqWa5o/GR-170.jpg?x-email=niagaraoblako%40mail.ru" TargetMode="External"/><Relationship Id="rId129" Type="http://schemas.openxmlformats.org/officeDocument/2006/relationships/hyperlink" Target="https://thumb.cloud.mail.ru/weblink/thumb/xw1/3izx/3EdfygYcA/GR_detalle_W_vis_05.jpg" TargetMode="External"/><Relationship Id="rId280" Type="http://schemas.openxmlformats.org/officeDocument/2006/relationships/hyperlink" Target="https://thumb.cloud.mail.ru/weblink/thumb/xw1/38nm/reB32g1gg/J_w.jpg" TargetMode="External"/><Relationship Id="rId336" Type="http://schemas.openxmlformats.org/officeDocument/2006/relationships/hyperlink" Target="https://thumb.cloud.mail.ru/weblink/thumb/xw1/AvqH/59kT9Fid9/160-260.jpg" TargetMode="External"/><Relationship Id="rId75" Type="http://schemas.openxmlformats.org/officeDocument/2006/relationships/hyperlink" Target="https://thumb.cloud.mail.ru/weblink/thumb/xw1/5fKq/4n7o3Btzv/141-241.jpg?x-email=niagaraoblako%40mail.ru" TargetMode="External"/><Relationship Id="rId140" Type="http://schemas.openxmlformats.org/officeDocument/2006/relationships/hyperlink" Target="https://thumb.cloud.mail.ru/weblink/thumb/xw1/4nLU/2a2spKoEc/GR_detalle_W_vis_07.jpg" TargetMode="External"/><Relationship Id="rId182" Type="http://schemas.openxmlformats.org/officeDocument/2006/relationships/hyperlink" Target="https://thumb.cloud.mail.ru/weblink/thumb/xw1/5iYd/4yVMX8gNJ/GR_detalle_B_vis_06.jpg" TargetMode="External"/><Relationship Id="rId6" Type="http://schemas.openxmlformats.org/officeDocument/2006/relationships/hyperlink" Target="https://cloud.mail.ru/public/2vgV/39i6R9id7" TargetMode="External"/><Relationship Id="rId238" Type="http://schemas.openxmlformats.org/officeDocument/2006/relationships/hyperlink" Target="https://thumb.cloud.mail.ru/weblink/thumb/xw1/2vgV/39i6R9id7/cab_GR_270Q%2C271Qvis_01%20%281%29.jpg" TargetMode="External"/><Relationship Id="rId291" Type="http://schemas.openxmlformats.org/officeDocument/2006/relationships/hyperlink" Target="https://thumb.cloud.mail.ru/weblink/thumb/xw1/2vgV/39i6R9id7/F.jpg" TargetMode="External"/><Relationship Id="rId305" Type="http://schemas.openxmlformats.org/officeDocument/2006/relationships/hyperlink" Target="https://www.youtube.com/watch?v=oM_bwW7H09g" TargetMode="External"/><Relationship Id="rId44" Type="http://schemas.openxmlformats.org/officeDocument/2006/relationships/hyperlink" Target="https://thumb.cloud.mail.ru/weblink/thumb/xw1/3pSN/DotDpnPRj/GR-121.jpg?x-email=niagaraoblako%40mail.ru" TargetMode="External"/><Relationship Id="rId86" Type="http://schemas.openxmlformats.org/officeDocument/2006/relationships/hyperlink" Target="https://thumb.cloud.mail.ru/weblink/thumb/xw1/3pSN/DotDpnPRj/GR_detalle_W_vis_07.jpg" TargetMode="External"/><Relationship Id="rId151" Type="http://schemas.openxmlformats.org/officeDocument/2006/relationships/hyperlink" Target="https://thumb.cloud.mail.ru/weblink/thumb/xw1/2NUE/2G355dLga/GR-140_o.jpg" TargetMode="External"/><Relationship Id="rId193" Type="http://schemas.openxmlformats.org/officeDocument/2006/relationships/hyperlink" Target="https://thumb.cloud.mail.ru/weblink/thumb/xw1/3ohB/4Dn46Ldfn/GR_227_vis_01.jpg" TargetMode="External"/><Relationship Id="rId207" Type="http://schemas.openxmlformats.org/officeDocument/2006/relationships/hyperlink" Target="https://thumb.cloud.mail.ru/weblink/thumb/xw1/3U6b/4YRdiqmQu/cab_GR_170D%2C171D_inter_01.jpg" TargetMode="External"/><Relationship Id="rId249" Type="http://schemas.openxmlformats.org/officeDocument/2006/relationships/hyperlink" Target="https://thumb.cloud.mail.ru/weblink/thumb/xw1/2vgV/39i6R9id7/J.jpg" TargetMode="External"/><Relationship Id="rId13" Type="http://schemas.openxmlformats.org/officeDocument/2006/relationships/hyperlink" Target="https://cloud.mail.ru/public/4ich/5isNxzpmC" TargetMode="External"/><Relationship Id="rId109" Type="http://schemas.openxmlformats.org/officeDocument/2006/relationships/hyperlink" Target="https://thumb.cloud.mail.ru/weblink/thumb/xw1/3kvo/2nP162sPn/GR_detalle_W_vis_03.jpg" TargetMode="External"/><Relationship Id="rId260" Type="http://schemas.openxmlformats.org/officeDocument/2006/relationships/hyperlink" Target="https://thumb.cloud.mail.ru/weblink/thumb/xw1/2Cji/5pftMqYgK/F.jpg" TargetMode="External"/><Relationship Id="rId316" Type="http://schemas.openxmlformats.org/officeDocument/2006/relationships/hyperlink" Target="https://thumb.cloud.mail.ru/weblink/thumb/xw1/aD3U/Z3hhqrqRh/GR_160_vis_01.jpg" TargetMode="External"/><Relationship Id="rId55" Type="http://schemas.openxmlformats.org/officeDocument/2006/relationships/hyperlink" Target="https://cloud.mail.ru/public/4nLU/2a2spKoEc" TargetMode="External"/><Relationship Id="rId97" Type="http://schemas.openxmlformats.org/officeDocument/2006/relationships/hyperlink" Target="https://thumb.cloud.mail.ru/weblink/thumb/xw1/4NFL/3YKt46AwE/GR_123_inter_01.jpg" TargetMode="External"/><Relationship Id="rId120" Type="http://schemas.openxmlformats.org/officeDocument/2006/relationships/hyperlink" Target="https://thumb.cloud.mail.ru/weblink/thumb/xw1/3izx/3EdfygYcA/GR_detalle_W_vis_05.jpg" TargetMode="External"/><Relationship Id="rId162" Type="http://schemas.openxmlformats.org/officeDocument/2006/relationships/hyperlink" Target="https://thumb.cloud.mail.ru/weblink/thumb/xw1/42B7/2Pr2bot3j/GR_detalle_B_vis_04.jpg" TargetMode="External"/><Relationship Id="rId218" Type="http://schemas.openxmlformats.org/officeDocument/2006/relationships/hyperlink" Target="https://thumb.cloud.mail.ru/weblink/thumb/xw1/uMWb/2ojJisyhS/251_250_vis_01.jpg" TargetMode="External"/><Relationship Id="rId271" Type="http://schemas.openxmlformats.org/officeDocument/2006/relationships/hyperlink" Target="https://thumb.cloud.mail.ru/weblink/thumb/xw1/3U6b/4YRdiqmQu/cab_GR_170D.171D_vis_01.jpg" TargetMode="External"/><Relationship Id="rId24" Type="http://schemas.openxmlformats.org/officeDocument/2006/relationships/hyperlink" Target="https://thumb.cloud.mail.ru/weblink/thumb/xw1/3U6b/4YRdiqmQu/GR-170D.jpg?x-email=niagaraoblako%40mail.ru" TargetMode="External"/><Relationship Id="rId66" Type="http://schemas.openxmlformats.org/officeDocument/2006/relationships/hyperlink" Target="https://thumb.cloud.mail.ru/weblink/thumb/xw1/5iYd/4yVMX8gNJ/GR-223.jpg?x-email=niagaraoblako%40mail.ru" TargetMode="External"/><Relationship Id="rId131" Type="http://schemas.openxmlformats.org/officeDocument/2006/relationships/hyperlink" Target="https://thumb.cloud.mail.ru/weblink/thumb/xw1/3izx/3EdfygYcA/GR_detalle_W_vis_07.jpg" TargetMode="External"/><Relationship Id="rId327" Type="http://schemas.openxmlformats.org/officeDocument/2006/relationships/hyperlink" Target="https://thumb.cloud.mail.ru/weblink/thumb/xw1/3huy/q674nJWKD/GR_161_166_inter_01.jpg" TargetMode="External"/><Relationship Id="rId173" Type="http://schemas.openxmlformats.org/officeDocument/2006/relationships/hyperlink" Target="https://thumb.cloud.mail.ru/weblink/thumb/xw1/xjFQ/6HYFBqfhe/GR_detalle_B_vis_06.jpg" TargetMode="External"/><Relationship Id="rId229" Type="http://schemas.openxmlformats.org/officeDocument/2006/relationships/hyperlink" Target="https://thumb.cloud.mail.ru/weblink/thumb/xw1/322u/4cEmnNLAU/F.jpg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thumb.cloud.mail.ru/weblink/thumb/xw1/UqNo/4vPEXaxTk/1120L.jpg?x-email=niagaraoblako%40mail.ru" TargetMode="External"/><Relationship Id="rId21" Type="http://schemas.openxmlformats.org/officeDocument/2006/relationships/hyperlink" Target="https://cloud.mail.ru/public/RBii/35F8Dxjij" TargetMode="External"/><Relationship Id="rId42" Type="http://schemas.openxmlformats.org/officeDocument/2006/relationships/hyperlink" Target="https://cloud.mail.ru/public/3N8C/2c8JJZSgd" TargetMode="External"/><Relationship Id="rId47" Type="http://schemas.openxmlformats.org/officeDocument/2006/relationships/hyperlink" Target="https://thumb.cloud.mail.ru/weblink/thumb/xw1/3Ggf/3WDcJTQF4/3120R.jpg?x-email=niagaraoblako%40mail.ru" TargetMode="External"/><Relationship Id="rId63" Type="http://schemas.openxmlformats.org/officeDocument/2006/relationships/hyperlink" Target="https://cloud.mail.ru/public/56dH/rWQ69DRe4" TargetMode="External"/><Relationship Id="rId68" Type="http://schemas.openxmlformats.org/officeDocument/2006/relationships/hyperlink" Target="https://thumb.cloud.mail.ru/weblink/thumb/xw1/3VpV/3dJHPQUxK/4121L.jpg?x-email=niagaraoblako%40mail.ru" TargetMode="External"/><Relationship Id="rId84" Type="http://schemas.openxmlformats.org/officeDocument/2006/relationships/hyperlink" Target="https://cloud.mail.ru/public/2WLo/4j3duY2gt" TargetMode="External"/><Relationship Id="rId89" Type="http://schemas.openxmlformats.org/officeDocument/2006/relationships/hyperlink" Target="https://thumb.cloud.mail.ru/weblink/thumb/xw1/2WLo/4j3duY2gt/9120R.jpg?x-email=niagaraoblako%40mail.ru" TargetMode="External"/><Relationship Id="rId16" Type="http://schemas.openxmlformats.org/officeDocument/2006/relationships/hyperlink" Target="https://thumb.cloud.mail.ru/weblink/thumb/xw1/2ZoB/wMNbNo6bP/GR-1100.jpg?x-email=niagaraoblako%40mail.ru" TargetMode="External"/><Relationship Id="rId107" Type="http://schemas.openxmlformats.org/officeDocument/2006/relationships/vmlDrawing" Target="../drawings/vmlDrawing5.vml"/><Relationship Id="rId11" Type="http://schemas.openxmlformats.org/officeDocument/2006/relationships/hyperlink" Target="https://thumb.cloud.mail.ru/weblink/thumb/xw1/2wHk/353cjk922/GROSSMAN%20%D0%BF%D0%BE%D0%B4%D0%B4%D0%BE%D0%BD%D1%8B%20COSMO%20%2CGALAXY%2CSTYLE%2CCLASSIC/9Y8A1221%20GR-2100%20GR-4100.jpg?x-email=undefined" TargetMode="External"/><Relationship Id="rId32" Type="http://schemas.openxmlformats.org/officeDocument/2006/relationships/hyperlink" Target="https://thumb.cloud.mail.ru/weblink/thumb/xw1/3MEF/4R1fZLpMq/3090.jpg?x-email=niagaraoblako%40mail.ru" TargetMode="External"/><Relationship Id="rId37" Type="http://schemas.openxmlformats.org/officeDocument/2006/relationships/hyperlink" Target="https://thumb.cloud.mail.ru/weblink/thumb/xw1/466R/3yZVxeCas/GR-3110L.jpg?x-email=niagaraoblako%40mail.ru" TargetMode="External"/><Relationship Id="rId53" Type="http://schemas.openxmlformats.org/officeDocument/2006/relationships/hyperlink" Target="https://thumb.cloud.mail.ru/weblink/thumb/xw1/5NMS/2TdpqsJW3/4100.jpg?x-email=niagaraoblako%40mail.ru" TargetMode="External"/><Relationship Id="rId58" Type="http://schemas.openxmlformats.org/officeDocument/2006/relationships/hyperlink" Target="https://thumb.cloud.mail.ru/weblink/thumb/xw1/41qg/252xBmQsP/GR-4110R.jpg?x-email=niagaraoblako%40mail.ru" TargetMode="External"/><Relationship Id="rId74" Type="http://schemas.openxmlformats.org/officeDocument/2006/relationships/hyperlink" Target="https://thumb.cloud.mail.ru/weblink/thumb/xw1/4fMC/5NWdi6gxE/5090.jpg?x-email=niagaraoblako%40mail.ru" TargetMode="External"/><Relationship Id="rId79" Type="http://schemas.openxmlformats.org/officeDocument/2006/relationships/hyperlink" Target="https://thumb.cloud.mail.ru/weblink/thumb/xw1/4WCa/2Ci2EL1om/GR-7090.jpg?x-email=niagaraoblako%40mail.ru" TargetMode="External"/><Relationship Id="rId102" Type="http://schemas.openxmlformats.org/officeDocument/2006/relationships/hyperlink" Target="https://thumb.cloud.mail.ru/weblink/thumb/xw1/3Br1/4YxM3YB9T/GR0090GR2090GR4090GR5090GR7090.jpg?x-email=niagaraoblako%40mail.ru" TargetMode="External"/><Relationship Id="rId5" Type="http://schemas.openxmlformats.org/officeDocument/2006/relationships/hyperlink" Target="https://thumb.cloud.mail.ru/weblink/thumb/xw1/3Br1/4YxM3YB9T/GR-31200920%20LR.jpg" TargetMode="External"/><Relationship Id="rId90" Type="http://schemas.openxmlformats.org/officeDocument/2006/relationships/hyperlink" Target="https://cloud.mail.ru/public/3Br1/4YxM3YB9T" TargetMode="External"/><Relationship Id="rId95" Type="http://schemas.openxmlformats.org/officeDocument/2006/relationships/hyperlink" Target="https://thumb.cloud.mail.ru/weblink/thumb/xw1/3Br1/4YxM3YB9T/GR2120RGR4120RGR9120R.jpg?x-email=niagaraoblako%40mail.ru" TargetMode="External"/><Relationship Id="rId22" Type="http://schemas.openxmlformats.org/officeDocument/2006/relationships/hyperlink" Target="https://thumb.cloud.mail.ru/weblink/thumb/xw1/RBii/35F8Dxjij/GR-1110R.jpg?x-email=niagaraoblako%40mail.ru" TargetMode="External"/><Relationship Id="rId27" Type="http://schemas.openxmlformats.org/officeDocument/2006/relationships/hyperlink" Target="https://cloud.mail.ru/public/2LrB/4nLjMjMZQ" TargetMode="External"/><Relationship Id="rId43" Type="http://schemas.openxmlformats.org/officeDocument/2006/relationships/hyperlink" Target="https://thumb.cloud.mail.ru/weblink/thumb/xw1/3N8C/2c8JJZSgd/GR-3120L.jpg?x-email=niagaraoblako%40mail.ru" TargetMode="External"/><Relationship Id="rId48" Type="http://schemas.openxmlformats.org/officeDocument/2006/relationships/hyperlink" Target="https://cloud.mail.ru/public/3re9/4uDzTPWnF" TargetMode="External"/><Relationship Id="rId64" Type="http://schemas.openxmlformats.org/officeDocument/2006/relationships/hyperlink" Target="https://thumb.cloud.mail.ru/weblink/thumb/xw1/56dH/rWQ69DRe4/GR-4121R.jpg?x-email=niagaraoblako%40mail.ru" TargetMode="External"/><Relationship Id="rId69" Type="http://schemas.openxmlformats.org/officeDocument/2006/relationships/hyperlink" Target="https://cloud.mail.ru/public/56dH/rWQ69DRe4" TargetMode="External"/><Relationship Id="rId80" Type="http://schemas.openxmlformats.org/officeDocument/2006/relationships/hyperlink" Target="https://thumb.cloud.mail.ru/weblink/thumb/xw1/4WCa/2Ci2EL1om/7090.jpg?x-email=niagaraoblako%40mail.ru" TargetMode="External"/><Relationship Id="rId85" Type="http://schemas.openxmlformats.org/officeDocument/2006/relationships/hyperlink" Target="https://cloud.mail.ru/public/2WLo/4j3duY2gt" TargetMode="External"/><Relationship Id="rId12" Type="http://schemas.openxmlformats.org/officeDocument/2006/relationships/hyperlink" Target="https://cloud.mail.ru/public/5gue/5z2w1EDt3" TargetMode="External"/><Relationship Id="rId17" Type="http://schemas.openxmlformats.org/officeDocument/2006/relationships/hyperlink" Target="https://thumb.cloud.mail.ru/weblink/thumb/xw1/2ZoB/wMNbNo6bP/1100.jpg?x-email=niagaraoblako%40mail.ru" TargetMode="External"/><Relationship Id="rId33" Type="http://schemas.openxmlformats.org/officeDocument/2006/relationships/hyperlink" Target="https://cloud.mail.ru/public/48ZL/5kjZYpNU1" TargetMode="External"/><Relationship Id="rId38" Type="http://schemas.openxmlformats.org/officeDocument/2006/relationships/hyperlink" Target="https://thumb.cloud.mail.ru/weblink/thumb/xw1/466R/3yZVxeCas/3110L.jpg?x-email=niagaraoblako%40mail.ru" TargetMode="External"/><Relationship Id="rId59" Type="http://schemas.openxmlformats.org/officeDocument/2006/relationships/hyperlink" Target="https://thumb.cloud.mail.ru/weblink/thumb/xw1/41qg/252xBmQsP/4110R.jpg?x-email=niagaraoblako%40mail.ru" TargetMode="External"/><Relationship Id="rId103" Type="http://schemas.openxmlformats.org/officeDocument/2006/relationships/hyperlink" Target="https://thumb.cloud.mail.ru/weblink/thumb/xw1/3Br1/4YxM3YB9T/GR8090.jpg?x-email=niagaraoblako%40mail.ru" TargetMode="External"/><Relationship Id="rId108" Type="http://schemas.openxmlformats.org/officeDocument/2006/relationships/comments" Target="../comments5.xml"/><Relationship Id="rId20" Type="http://schemas.openxmlformats.org/officeDocument/2006/relationships/hyperlink" Target="https://thumb.cloud.mail.ru/weblink/thumb/xw1/5od5/qh6VPE22T/1110L.jpg?x-email=niagaraoblako%40mail.ru" TargetMode="External"/><Relationship Id="rId41" Type="http://schemas.openxmlformats.org/officeDocument/2006/relationships/hyperlink" Target="https://thumb.cloud.mail.ru/weblink/thumb/xw1/486P/3MKsLAwhh/3110R.jpg?x-email=niagaraoblako%40mail.ru" TargetMode="External"/><Relationship Id="rId54" Type="http://schemas.openxmlformats.org/officeDocument/2006/relationships/hyperlink" Target="https://cloud.mail.ru/public/2xzV/urV3DnLX2" TargetMode="External"/><Relationship Id="rId62" Type="http://schemas.openxmlformats.org/officeDocument/2006/relationships/hyperlink" Target="https://thumb.cloud.mail.ru/weblink/thumb/xw1/muL9/jiSZYabZV/4120L.jpg?x-email=niagaraoblako%40mail.ru" TargetMode="External"/><Relationship Id="rId70" Type="http://schemas.openxmlformats.org/officeDocument/2006/relationships/hyperlink" Target="https://thumb.cloud.mail.ru/weblink/thumb/xw1/56dH/rWQ69DRe4/GR-4121R.jpg?x-email=niagaraoblako%40mail.ru" TargetMode="External"/><Relationship Id="rId75" Type="http://schemas.openxmlformats.org/officeDocument/2006/relationships/hyperlink" Target="https://cloud.mail.ru/public/4YND/58kEKC53Z" TargetMode="External"/><Relationship Id="rId83" Type="http://schemas.openxmlformats.org/officeDocument/2006/relationships/hyperlink" Target="https://thumb.cloud.mail.ru/weblink/thumb/xw1/57tu/3txNbvTDE/8090.jpg?x-email=niagaraoblako%40mail.ru" TargetMode="External"/><Relationship Id="rId88" Type="http://schemas.openxmlformats.org/officeDocument/2006/relationships/hyperlink" Target="https://thumb.cloud.mail.ru/weblink/thumb/xw1/2WLo/4j3duY2gt/9120L.jpg?x-email=niagaraoblako%40mail.ru" TargetMode="External"/><Relationship Id="rId91" Type="http://schemas.openxmlformats.org/officeDocument/2006/relationships/hyperlink" Target="https://cloud.mail.ru/public/3Br1/4YxM3YB9T" TargetMode="External"/><Relationship Id="rId96" Type="http://schemas.openxmlformats.org/officeDocument/2006/relationships/hyperlink" Target="https://thumb.cloud.mail.ru/weblink/thumb/xw1/3Br1/4YxM3YB9T/GR3120L.jpg?x-email=niagaraoblako%40mail.ru" TargetMode="External"/><Relationship Id="rId1" Type="http://schemas.openxmlformats.org/officeDocument/2006/relationships/hyperlink" Target="https://thumb.cloud.mail.ru/weblink/thumb/xw1/2wHk/353cjk922/GROSSMAN%20%D0%BF%D0%BE%D0%B4%D0%B4%D0%BE%D0%BD%D1%8B%20COSMO%20%2CGALAXY%2CSTYLE%2CCLASSIC/9Y8A1221%20GR-2100%20GR-4100.jpg?x-email=undefined" TargetMode="External"/><Relationship Id="rId6" Type="http://schemas.openxmlformats.org/officeDocument/2006/relationships/hyperlink" Target="https://thumb.cloud.mail.ru/weblink/thumb/xw1/2wHk/353cjk922/GROSSMAN%20%D0%BF%D0%BE%D0%B4%D0%B4%D0%BE%D0%BD%D1%8B%20COSMO%20%2CGALAXY%2CSTYLE%2CCLASSIC/9Y8A1184%20GR-4121R.jpg?x-email=undefined" TargetMode="External"/><Relationship Id="rId15" Type="http://schemas.openxmlformats.org/officeDocument/2006/relationships/hyperlink" Target="https://cloud.mail.ru/public/2ZoB/wMNbNo6bP" TargetMode="External"/><Relationship Id="rId23" Type="http://schemas.openxmlformats.org/officeDocument/2006/relationships/hyperlink" Target="https://thumb.cloud.mail.ru/weblink/thumb/xw1/RBii/35F8Dxjij/1110R.jpg?x-email=niagaraoblako%40mail.ru" TargetMode="External"/><Relationship Id="rId28" Type="http://schemas.openxmlformats.org/officeDocument/2006/relationships/hyperlink" Target="https://thumb.cloud.mail.ru/weblink/thumb/xw1/2LrB/4nLjMjMZQ/GR-1120R.jpg?x-email=niagaraoblako%40mail.ru" TargetMode="External"/><Relationship Id="rId36" Type="http://schemas.openxmlformats.org/officeDocument/2006/relationships/hyperlink" Target="https://cloud.mail.ru/public/466R/3yZVxeCas" TargetMode="External"/><Relationship Id="rId49" Type="http://schemas.openxmlformats.org/officeDocument/2006/relationships/hyperlink" Target="https://thumb.cloud.mail.ru/weblink/thumb/xw1/3re9/4uDzTPWnF/GR-4090.jpg?x-email=niagaraoblako%40mail.ru" TargetMode="External"/><Relationship Id="rId57" Type="http://schemas.openxmlformats.org/officeDocument/2006/relationships/hyperlink" Target="https://cloud.mail.ru/public/41qg/252xBmQsP" TargetMode="External"/><Relationship Id="rId106" Type="http://schemas.openxmlformats.org/officeDocument/2006/relationships/printerSettings" Target="../printerSettings/printerSettings5.bin"/><Relationship Id="rId10" Type="http://schemas.openxmlformats.org/officeDocument/2006/relationships/hyperlink" Target="https://thumb.cloud.mail.ru/weblink/thumb/xw1/2wHk/353cjk922/GROSSMAN%20%D0%BF%D0%BE%D0%B4%D0%B4%D0%BE%D0%BD%D1%8B%20COSMO%20%2CGALAXY%2CSTYLE%2CCLASSIC/GR2120L%20GR-4120L%20GR-9120L.jpg?x-email=undefined" TargetMode="External"/><Relationship Id="rId31" Type="http://schemas.openxmlformats.org/officeDocument/2006/relationships/hyperlink" Target="https://thumb.cloud.mail.ru/weblink/thumb/xw1/3MEF/4R1fZLpMq/GR-3090.jpg?x-email=niagaraoblako%40mail.ru" TargetMode="External"/><Relationship Id="rId44" Type="http://schemas.openxmlformats.org/officeDocument/2006/relationships/hyperlink" Target="https://thumb.cloud.mail.ru/weblink/thumb/xw1/3N8C/2c8JJZSgd/3120L.jpg?x-email=niagaraoblako%40mail.ru" TargetMode="External"/><Relationship Id="rId52" Type="http://schemas.openxmlformats.org/officeDocument/2006/relationships/hyperlink" Target="https://thumb.cloud.mail.ru/weblink/thumb/xw1/5NMS/2TdpqsJW3/GR-4100.jpg?x-email=niagaraoblako%40mail.ru" TargetMode="External"/><Relationship Id="rId60" Type="http://schemas.openxmlformats.org/officeDocument/2006/relationships/hyperlink" Target="https://cloud.mail.ru/public/muL9/jiSZYabZV" TargetMode="External"/><Relationship Id="rId65" Type="http://schemas.openxmlformats.org/officeDocument/2006/relationships/hyperlink" Target="https://thumb.cloud.mail.ru/weblink/thumb/xw1/56dH/rWQ69DRe4/4121R.jpg?x-email=niagaraoblako%40mail.ru" TargetMode="External"/><Relationship Id="rId73" Type="http://schemas.openxmlformats.org/officeDocument/2006/relationships/hyperlink" Target="https://thumb.cloud.mail.ru/weblink/thumb/xw1/4fMC/5NWdi6gxE/GR-5090.jpg?x-email=niagaraoblako%40mail.ru" TargetMode="External"/><Relationship Id="rId78" Type="http://schemas.openxmlformats.org/officeDocument/2006/relationships/hyperlink" Target="https://cloud.mail.ru/public/4WCa/2Ci2EL1om" TargetMode="External"/><Relationship Id="rId81" Type="http://schemas.openxmlformats.org/officeDocument/2006/relationships/hyperlink" Target="https://cloud.mail.ru/public/57tu/3txNbvTDE" TargetMode="External"/><Relationship Id="rId86" Type="http://schemas.openxmlformats.org/officeDocument/2006/relationships/hyperlink" Target="https://thumb.cloud.mail.ru/weblink/thumb/xw1/2WLo/4j3duY2gt/GR-9020LR.jpg?x-email=niagaraoblako%40mail.ru" TargetMode="External"/><Relationship Id="rId94" Type="http://schemas.openxmlformats.org/officeDocument/2006/relationships/hyperlink" Target="https://thumb.cloud.mail.ru/weblink/thumb/xw1/3Br1/4YxM3YB9T/GR2120LGR4120LGR9120L.jpg?x-email=niagaraoblako%40mail.ru" TargetMode="External"/><Relationship Id="rId99" Type="http://schemas.openxmlformats.org/officeDocument/2006/relationships/hyperlink" Target="https://cloud.mail.ru/public/YLK4/4jmUrSyuH" TargetMode="External"/><Relationship Id="rId101" Type="http://schemas.openxmlformats.org/officeDocument/2006/relationships/hyperlink" Target="https://thumb.cloud.mail.ru/weblink/thumb/xw1/3Br1/4YxM3YB9T/GR1090GR3090GR6090.jpg?x-email=niagaraoblako%40mail.ru" TargetMode="External"/><Relationship Id="rId4" Type="http://schemas.openxmlformats.org/officeDocument/2006/relationships/hyperlink" Target="https://thumb.cloud.mail.ru/weblink/thumb/xw1/2wHk/353cjk922/GROSSMAN%20%D0%BF%D0%BE%D0%B4%D0%B4%D0%BE%D0%BD%D1%8B%20COSMO%20%2CGALAXY%2CSTYLE%2CCLASSIC/9Y8A1232%20GR-1090%2C%20GR-3090%2C%20GR-6090%20%20GR-1100%20GR-3100.jpg?x-email=undefined" TargetMode="External"/><Relationship Id="rId9" Type="http://schemas.openxmlformats.org/officeDocument/2006/relationships/hyperlink" Target="https://thumb.cloud.mail.ru/weblink/thumb/xw1/2wHk/353cjk922/GROSSMAN%20%D0%BF%D0%BE%D0%B4%D0%B4%D0%BE%D0%BD%D1%8B%20COSMO%20%2CGALAXY%2CSTYLE%2CCLASSIC/9Y8A1136%20GR-8090.jpg?x-email=undefined" TargetMode="External"/><Relationship Id="rId13" Type="http://schemas.openxmlformats.org/officeDocument/2006/relationships/hyperlink" Target="https://thumb.cloud.mail.ru/weblink/thumb/xw1/5gue/5z2w1EDt3/GR-1090.jpg?x-email=niagaraoblako%40mail.ru" TargetMode="External"/><Relationship Id="rId18" Type="http://schemas.openxmlformats.org/officeDocument/2006/relationships/hyperlink" Target="https://cloud.mail.ru/public/5od5/qh6VPE22T" TargetMode="External"/><Relationship Id="rId39" Type="http://schemas.openxmlformats.org/officeDocument/2006/relationships/hyperlink" Target="https://cloud.mail.ru/public/486P/3MKsLAwhh" TargetMode="External"/><Relationship Id="rId34" Type="http://schemas.openxmlformats.org/officeDocument/2006/relationships/hyperlink" Target="https://thumb.cloud.mail.ru/weblink/thumb/xw1/48ZL/5kjZYpNU1/GR-3100.jpg?x-email=niagaraoblako%40mail.ru" TargetMode="External"/><Relationship Id="rId50" Type="http://schemas.openxmlformats.org/officeDocument/2006/relationships/hyperlink" Target="https://thumb.cloud.mail.ru/weblink/thumb/xw1/3re9/4uDzTPWnF/4090.jpg?x-email=niagaraoblako%40mail.ru" TargetMode="External"/><Relationship Id="rId55" Type="http://schemas.openxmlformats.org/officeDocument/2006/relationships/hyperlink" Target="https://thumb.cloud.mail.ru/weblink/thumb/xw1/2xzV/urV3DnLX2/GR-4110L.jpg?x-email=niagaraoblako%40mail.ru" TargetMode="External"/><Relationship Id="rId76" Type="http://schemas.openxmlformats.org/officeDocument/2006/relationships/hyperlink" Target="https://thumb.cloud.mail.ru/weblink/thumb/xw1/4YND/58kEKC53Z/GR-6090.jpg?x-email=niagaraoblako%40mail.ru" TargetMode="External"/><Relationship Id="rId97" Type="http://schemas.openxmlformats.org/officeDocument/2006/relationships/hyperlink" Target="https://thumb.cloud.mail.ru/weblink/thumb/xw1/3Br1/4YxM3YB9T/GR4121L.jpg?x-email=niagaraoblako%40mail.ru" TargetMode="External"/><Relationship Id="rId104" Type="http://schemas.openxmlformats.org/officeDocument/2006/relationships/hyperlink" Target="https://cloud.mail.ru/public/4KNf/hTXt15APU" TargetMode="External"/><Relationship Id="rId7" Type="http://schemas.openxmlformats.org/officeDocument/2006/relationships/hyperlink" Target="https://thumb.cloud.mail.ru/weblink/thumb/xw1/2wHk/353cjk922/GROSSMAN%20%D0%BF%D0%BE%D0%B4%D0%B4%D0%BE%D0%BD%D1%8B%20COSMO%20%2CGALAXY%2CSTYLE%2CCLASSIC/9Y8A1151%20GR-1120L%20GR-1120R%20GR-3120L%20GR3120R.jpg?x-email=undefined" TargetMode="External"/><Relationship Id="rId71" Type="http://schemas.openxmlformats.org/officeDocument/2006/relationships/hyperlink" Target="https://thumb.cloud.mail.ru/weblink/thumb/xw1/56dH/rWQ69DRe4/4121R.jpg?x-email=niagaraoblako%40mail.ru" TargetMode="External"/><Relationship Id="rId92" Type="http://schemas.openxmlformats.org/officeDocument/2006/relationships/hyperlink" Target="https://thumb.cloud.mail.ru/weblink/thumb/xw1/3Br1/4YxM3YB9T/GR1100GR3100.jpg?x-email=niagaraoblako%40mail.ru" TargetMode="External"/><Relationship Id="rId2" Type="http://schemas.openxmlformats.org/officeDocument/2006/relationships/hyperlink" Target="https://thumb.cloud.mail.ru/weblink/thumb/xw1/2wHk/353cjk922/GROSSMAN%20%D0%BF%D0%BE%D0%B4%D0%B4%D0%BE%D0%BD%D1%8B%20COSMO%20%2CGALAXY%2CSTYLE%2CCLASSIC/GR2120L%20GR-4120L%20GR-9120L.jpg?x-email=undefined" TargetMode="External"/><Relationship Id="rId29" Type="http://schemas.openxmlformats.org/officeDocument/2006/relationships/hyperlink" Target="https://thumb.cloud.mail.ru/weblink/thumb/xw1/2LrB/4nLjMjMZQ/1120R.jpg?x-email=niagaraoblako%40mail.ru" TargetMode="External"/><Relationship Id="rId24" Type="http://schemas.openxmlformats.org/officeDocument/2006/relationships/hyperlink" Target="https://cloud.mail.ru/public/UqNo/4vPEXaxTk" TargetMode="External"/><Relationship Id="rId40" Type="http://schemas.openxmlformats.org/officeDocument/2006/relationships/hyperlink" Target="https://thumb.cloud.mail.ru/weblink/thumb/xw1/486P/3MKsLAwhh/GR-3110R.jpg?x-email=niagaraoblako%40mail.ru" TargetMode="External"/><Relationship Id="rId45" Type="http://schemas.openxmlformats.org/officeDocument/2006/relationships/hyperlink" Target="https://cloud.mail.ru/public/3Ggf/3WDcJTQF4" TargetMode="External"/><Relationship Id="rId66" Type="http://schemas.openxmlformats.org/officeDocument/2006/relationships/hyperlink" Target="https://cloud.mail.ru/public/3VpV/3dJHPQUxK" TargetMode="External"/><Relationship Id="rId87" Type="http://schemas.openxmlformats.org/officeDocument/2006/relationships/hyperlink" Target="https://thumb.cloud.mail.ru/weblink/thumb/xw1/2WLo/4j3duY2gt/GR-9020LR.jpg?x-email=niagaraoblako%40mail.ru" TargetMode="External"/><Relationship Id="rId61" Type="http://schemas.openxmlformats.org/officeDocument/2006/relationships/hyperlink" Target="https://thumb.cloud.mail.ru/weblink/thumb/xw1/muL9/jiSZYabZV/GR-4120L.jpg?x-email=niagaraoblako%40mail.ru" TargetMode="External"/><Relationship Id="rId82" Type="http://schemas.openxmlformats.org/officeDocument/2006/relationships/hyperlink" Target="https://thumb.cloud.mail.ru/weblink/thumb/xw1/57tu/3txNbvTDE/GR-8090.jpg?x-email=niagaraoblako%40mail.ru" TargetMode="External"/><Relationship Id="rId19" Type="http://schemas.openxmlformats.org/officeDocument/2006/relationships/hyperlink" Target="https://thumb.cloud.mail.ru/weblink/thumb/xw1/5od5/qh6VPE22T/GR-1110L.jpg?x-email=niagaraoblako%40mail.ru" TargetMode="External"/><Relationship Id="rId14" Type="http://schemas.openxmlformats.org/officeDocument/2006/relationships/hyperlink" Target="https://thumb.cloud.mail.ru/weblink/thumb/xw1/5gue/5z2w1EDt3/1090.jpg?x-email=niagaraoblako%40mail.ru" TargetMode="External"/><Relationship Id="rId30" Type="http://schemas.openxmlformats.org/officeDocument/2006/relationships/hyperlink" Target="https://cloud.mail.ru/public/3MEF/4R1fZLpMq" TargetMode="External"/><Relationship Id="rId35" Type="http://schemas.openxmlformats.org/officeDocument/2006/relationships/hyperlink" Target="https://thumb.cloud.mail.ru/weblink/thumb/xw1/48ZL/5kjZYpNU1/3100.jpg?x-email=niagaraoblako%40mail.ru" TargetMode="External"/><Relationship Id="rId56" Type="http://schemas.openxmlformats.org/officeDocument/2006/relationships/hyperlink" Target="https://thumb.cloud.mail.ru/weblink/thumb/xw1/2xzV/urV3DnLX2/4110L.jpg?x-email=niagaraoblako%40mail.ru" TargetMode="External"/><Relationship Id="rId77" Type="http://schemas.openxmlformats.org/officeDocument/2006/relationships/hyperlink" Target="https://thumb.cloud.mail.ru/weblink/thumb/xw1/4YND/58kEKC53Z/6090.jpg?x-email=niagaraoblako%40mail.ru" TargetMode="External"/><Relationship Id="rId100" Type="http://schemas.openxmlformats.org/officeDocument/2006/relationships/hyperlink" Target="https://thumb.cloud.mail.ru/weblink/thumb/xw1/3Br1/4YxM3YB9T/GR1120R.jpg?x-email=niagaraoblako%40mail.ru" TargetMode="External"/><Relationship Id="rId105" Type="http://schemas.openxmlformats.org/officeDocument/2006/relationships/hyperlink" Target="https://thumb.cloud.mail.ru/weblink/thumb/xw1/3Br1/4YxM3YB9T/GR-31200920%20LR.jpg" TargetMode="External"/><Relationship Id="rId8" Type="http://schemas.openxmlformats.org/officeDocument/2006/relationships/hyperlink" Target="https://thumb.cloud.mail.ru/weblink/thumb/xw1/2wHk/353cjk922/GROSSMAN%20%D0%BF%D0%BE%D0%B4%D0%B4%D0%BE%D0%BD%D1%8B%20COSMO%20%2CGALAXY%2CSTYLE%2CCLASSIC/9Y8A1232%20GR-1090%2C%20GR-3090%2C%20GR-6090%20%20GR-1100%20GR-3100.jpg?x-email=undefined" TargetMode="External"/><Relationship Id="rId51" Type="http://schemas.openxmlformats.org/officeDocument/2006/relationships/hyperlink" Target="https://cloud.mail.ru/public/5NMS/2TdpqsJW3" TargetMode="External"/><Relationship Id="rId72" Type="http://schemas.openxmlformats.org/officeDocument/2006/relationships/hyperlink" Target="https://cloud.mail.ru/public/4fMC/5NWdi6gxE" TargetMode="External"/><Relationship Id="rId93" Type="http://schemas.openxmlformats.org/officeDocument/2006/relationships/hyperlink" Target="https://thumb.cloud.mail.ru/weblink/thumb/xw1/3Br1/4YxM3YB9T/GR2100GR4100.jpg?x-email=niagaraoblako%40mail.ru" TargetMode="External"/><Relationship Id="rId98" Type="http://schemas.openxmlformats.org/officeDocument/2006/relationships/hyperlink" Target="https://thumb.cloud.mail.ru/weblink/thumb/xw1/3Br1/4YxM3YB9T/GR4121R.jpg?x-email=niagaraoblako%40mail.ru" TargetMode="External"/><Relationship Id="rId3" Type="http://schemas.openxmlformats.org/officeDocument/2006/relationships/hyperlink" Target="https://thumb.cloud.mail.ru/weblink/thumb/xw1/2wHk/353cjk922/GROSSMAN%20%D0%BF%D0%BE%D0%B4%D0%B4%D0%BE%D0%BD%D1%8B%20COSMO%20%2CGALAXY%2CSTYLE%2CCLASSIC/GR-2120R%20GR-4120R%20GR-9120R%20.jpg?x-email=undefined" TargetMode="External"/><Relationship Id="rId25" Type="http://schemas.openxmlformats.org/officeDocument/2006/relationships/hyperlink" Target="https://thumb.cloud.mail.ru/weblink/thumb/xw1/UqNo/4vPEXaxTk/GR-1120L.jpg?x-email=niagaraoblako%40mail.ru" TargetMode="External"/><Relationship Id="rId46" Type="http://schemas.openxmlformats.org/officeDocument/2006/relationships/hyperlink" Target="https://thumb.cloud.mail.ru/weblink/thumb/xw1/3Ggf/3WDcJTQF4/GR-3120R.jpg?x-email=niagaraoblako%40mail.ru" TargetMode="External"/><Relationship Id="rId67" Type="http://schemas.openxmlformats.org/officeDocument/2006/relationships/hyperlink" Target="https://thumb.cloud.mail.ru/weblink/thumb/xw1/3VpV/3dJHPQUxK/GR-4121L.jpg?x-email=niagaraoblako%40mail.ru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cloud.mail.ru/public/2T82/53WydUdBF" TargetMode="External"/><Relationship Id="rId21" Type="http://schemas.openxmlformats.org/officeDocument/2006/relationships/hyperlink" Target="https://thumb.cloud.mail.ru/weblink/thumb/xw1/32az/4kF2aZAxB/PR120L.jpg?x-email=niagaraoblako%40mail.ru" TargetMode="External"/><Relationship Id="rId42" Type="http://schemas.openxmlformats.org/officeDocument/2006/relationships/hyperlink" Target="https://cloud.mail.ru/public/5qcf/5bcPwmdzv" TargetMode="External"/><Relationship Id="rId47" Type="http://schemas.openxmlformats.org/officeDocument/2006/relationships/hyperlink" Target="https://thumb.cloud.mail.ru/weblink/thumb/xw1/4nVD/xYAb2pApC/PR_90S_vis_01.jpg" TargetMode="External"/><Relationship Id="rId63" Type="http://schemas.openxmlformats.org/officeDocument/2006/relationships/hyperlink" Target="https://thumb.cloud.mail.ru/weblink/thumb/xw1/dKbR/3WGfsY4an/PR_90SQ_vis_01.jpg" TargetMode="External"/><Relationship Id="rId68" Type="http://schemas.openxmlformats.org/officeDocument/2006/relationships/hyperlink" Target="https://thumb.cloud.mail.ru/weblink/thumb/xw1/2zYa/48yCNxSaM/PR_120SQ_inter_01.jpg" TargetMode="External"/><Relationship Id="rId2" Type="http://schemas.openxmlformats.org/officeDocument/2006/relationships/hyperlink" Target="https://thumb.cloud.mail.ru/weblink/thumb/xw1/4LiC/4vd1pMeSX/PR90.jpg?x-email=niagaraoblako%40mail.ru" TargetMode="External"/><Relationship Id="rId16" Type="http://schemas.openxmlformats.org/officeDocument/2006/relationships/hyperlink" Target="https://thumb.cloud.mail.ru/weblink/thumb/xw1/2DGb/P4Xew4LKn/PR120L.jpg?x-email=niagaraoblako%40mail.ru" TargetMode="External"/><Relationship Id="rId29" Type="http://schemas.openxmlformats.org/officeDocument/2006/relationships/hyperlink" Target="https://cloud.mail.ru/public/53QK/5uq8iLQoM" TargetMode="External"/><Relationship Id="rId11" Type="http://schemas.openxmlformats.org/officeDocument/2006/relationships/hyperlink" Target="https://cloud.mail.ru/public/4NmK/JBUMb7BpM" TargetMode="External"/><Relationship Id="rId24" Type="http://schemas.openxmlformats.org/officeDocument/2006/relationships/hyperlink" Target="https://cloud.mail.ru/public/GY1U/4kH4B3Npp" TargetMode="External"/><Relationship Id="rId32" Type="http://schemas.openxmlformats.org/officeDocument/2006/relationships/hyperlink" Target="https://thumb.cloud.mail.ru/weblink/thumb/xw1/4xkS/2UfGdbKgh/PR100D.jpg?x-email=niagaraoblako%40mail.ru" TargetMode="External"/><Relationship Id="rId37" Type="http://schemas.openxmlformats.org/officeDocument/2006/relationships/hyperlink" Target="https://cloud.mail.ru/public/3C5Z/a2jFKJZDw" TargetMode="External"/><Relationship Id="rId40" Type="http://schemas.openxmlformats.org/officeDocument/2006/relationships/hyperlink" Target="https://cloud.mail.ru/public/2zYa/48yCNxSaM" TargetMode="External"/><Relationship Id="rId45" Type="http://schemas.openxmlformats.org/officeDocument/2006/relationships/hyperlink" Target="https://thumb.cloud.mail.ru/weblink/thumb/xw1/4LiC/4vd1pMeSX/PR_90G_vis_01.jpg" TargetMode="External"/><Relationship Id="rId53" Type="http://schemas.openxmlformats.org/officeDocument/2006/relationships/hyperlink" Target="https://thumb.cloud.mail.ru/weblink/thumb/xw1/32az/4kF2aZAxB/PR_120S_vis_01.jpg" TargetMode="External"/><Relationship Id="rId58" Type="http://schemas.openxmlformats.org/officeDocument/2006/relationships/hyperlink" Target="https://thumb.cloud.mail.ru/weblink/thumb/xw1/2T82/53WydUdBF/PR_90SD_inter_01.jpg" TargetMode="External"/><Relationship Id="rId66" Type="http://schemas.openxmlformats.org/officeDocument/2006/relationships/hyperlink" Target="https://thumb.cloud.mail.ru/weblink/thumb/xw1/3C5Z/a2jFKJZDw/PR_100SQ_vis_01.jpg" TargetMode="External"/><Relationship Id="rId74" Type="http://schemas.openxmlformats.org/officeDocument/2006/relationships/drawing" Target="../drawings/drawing3.xml"/><Relationship Id="rId5" Type="http://schemas.openxmlformats.org/officeDocument/2006/relationships/hyperlink" Target="https://cloud.mail.ru/public/4NmK/JBUMb7BpM" TargetMode="External"/><Relationship Id="rId61" Type="http://schemas.openxmlformats.org/officeDocument/2006/relationships/hyperlink" Target="https://thumb.cloud.mail.ru/weblink/thumb/xw1/4xkS/2UfGdbKgh/PR_100SD_vis_01.jpg" TargetMode="External"/><Relationship Id="rId19" Type="http://schemas.openxmlformats.org/officeDocument/2006/relationships/hyperlink" Target="https://thumb.cloud.mail.ru/weblink/thumb/xw1/4NmK/JBUMb7BpM/PR-ST-120L.jpg?x-email=niagaraoblako%40mail.ru" TargetMode="External"/><Relationship Id="rId14" Type="http://schemas.openxmlformats.org/officeDocument/2006/relationships/hyperlink" Target="https://thumb.cloud.mail.ru/weblink/thumb/xw1/4gpc/3DAxaQUMe/PR100.jpg?x-email=niagaraoblako%40mail.ru" TargetMode="External"/><Relationship Id="rId22" Type="http://schemas.openxmlformats.org/officeDocument/2006/relationships/hyperlink" Target="https://cloud.mail.ru/public/4NmK/JBUMb7BpM" TargetMode="External"/><Relationship Id="rId27" Type="http://schemas.openxmlformats.org/officeDocument/2006/relationships/hyperlink" Target="https://thumb.cloud.mail.ru/weblink/thumb/xw1/2T82/53WydUdBF/PR90D.jpg?x-email=niagaraoblako%40mail.ru" TargetMode="External"/><Relationship Id="rId30" Type="http://schemas.openxmlformats.org/officeDocument/2006/relationships/hyperlink" Target="https://thumb.cloud.mail.ru/weblink/thumb/xw1/53QK/5uq8iLQoM/PR100D.jpg?x-email=niagaraoblako%40mail.ru" TargetMode="External"/><Relationship Id="rId35" Type="http://schemas.openxmlformats.org/officeDocument/2006/relationships/hyperlink" Target="https://thumb.cloud.mail.ru/weblink/thumb/xw1/dKbR/3WGfsY4an/PR90Q.jpg?x-email=niagaraoblako%40mail.ru" TargetMode="External"/><Relationship Id="rId43" Type="http://schemas.openxmlformats.org/officeDocument/2006/relationships/hyperlink" Target="https://thumb.cloud.mail.ru/weblink/thumb/xw1/5qcf/5bcPwmdzv/ST120Q.jpg?x-email=niagaraoblako%40mail.ru" TargetMode="External"/><Relationship Id="rId48" Type="http://schemas.openxmlformats.org/officeDocument/2006/relationships/hyperlink" Target="https://thumb.cloud.mail.ru/weblink/thumb/xw1/4nVD/xYAb2pApC/PR_90S_inter_01.jpg" TargetMode="External"/><Relationship Id="rId56" Type="http://schemas.openxmlformats.org/officeDocument/2006/relationships/hyperlink" Target="https://thumb.cloud.mail.ru/weblink/thumb/xw1/GY1U/4kH4B3Npp/PR_90GD_inter_01.jpg" TargetMode="External"/><Relationship Id="rId64" Type="http://schemas.openxmlformats.org/officeDocument/2006/relationships/hyperlink" Target="https://thumb.cloud.mail.ru/weblink/thumb/xw1/dKbR/3WGfsY4an/PR_90SQ_inter_01.jpg" TargetMode="External"/><Relationship Id="rId69" Type="http://schemas.openxmlformats.org/officeDocument/2006/relationships/hyperlink" Target="https://thumb.cloud.mail.ru/weblink/thumb/xw1/5qcf/5bcPwmdzv/PR_120SQL_vis_01.jpg" TargetMode="External"/><Relationship Id="rId8" Type="http://schemas.openxmlformats.org/officeDocument/2006/relationships/hyperlink" Target="https://cloud.mail.ru/public/4NmK/JBUMb7BpM" TargetMode="External"/><Relationship Id="rId51" Type="http://schemas.openxmlformats.org/officeDocument/2006/relationships/hyperlink" Target="https://thumb.cloud.mail.ru/weblink/thumb/xw1/2DGb/P4Xew4LKn/PR_120S_vis_01.jpg" TargetMode="External"/><Relationship Id="rId72" Type="http://schemas.openxmlformats.org/officeDocument/2006/relationships/hyperlink" Target="https://thumb.cloud.mail.ru/weblink/thumb/xw1/4NmK/JBUMb7BpM/PR90D.jpg?x-email=niagaraoblako%40mail.ru" TargetMode="External"/><Relationship Id="rId3" Type="http://schemas.openxmlformats.org/officeDocument/2006/relationships/hyperlink" Target="https://cloud.mail.ru/public/4nVD/xYAb2pApC" TargetMode="External"/><Relationship Id="rId12" Type="http://schemas.openxmlformats.org/officeDocument/2006/relationships/hyperlink" Target="https://cloud.mail.ru/public/4NmK/JBUMb7BpM" TargetMode="External"/><Relationship Id="rId17" Type="http://schemas.openxmlformats.org/officeDocument/2006/relationships/hyperlink" Target="https://thumb.cloud.mail.ru/weblink/thumb/xw1/4NmK/JBUMb7BpM/PR-ST-90.jpg?x-email=niagaraoblako%40mail.ru" TargetMode="External"/><Relationship Id="rId25" Type="http://schemas.openxmlformats.org/officeDocument/2006/relationships/hyperlink" Target="https://thumb.cloud.mail.ru/weblink/thumb/xw1/GY1U/4kH4B3Npp/PR90D.jpg?x-email=niagaraoblako%40mail.ru" TargetMode="External"/><Relationship Id="rId33" Type="http://schemas.openxmlformats.org/officeDocument/2006/relationships/hyperlink" Target="https://thumb.cloud.mail.ru/weblink/thumb/xw1/4NmK/JBUMb7BpM/PR-ST-100D.jpg?x-email=niagaraoblako%40mail.ru" TargetMode="External"/><Relationship Id="rId38" Type="http://schemas.openxmlformats.org/officeDocument/2006/relationships/hyperlink" Target="https://thumb.cloud.mail.ru/weblink/thumb/xw1/3C5Z/a2jFKJZDw/PR100Q.jpg?x-email=niagaraoblako%40mail.ru" TargetMode="External"/><Relationship Id="rId46" Type="http://schemas.openxmlformats.org/officeDocument/2006/relationships/hyperlink" Target="https://thumb.cloud.mail.ru/weblink/thumb/xw1/4LiC/4vd1pMeSX/PR_90G_inter_01.jpg" TargetMode="External"/><Relationship Id="rId59" Type="http://schemas.openxmlformats.org/officeDocument/2006/relationships/hyperlink" Target="https://thumb.cloud.mail.ru/weblink/thumb/xw1/53QK/5uq8iLQoM/PR_100GD_vis_01.jpg" TargetMode="External"/><Relationship Id="rId67" Type="http://schemas.openxmlformats.org/officeDocument/2006/relationships/hyperlink" Target="https://thumb.cloud.mail.ru/weblink/thumb/xw1/2zYa/48yCNxSaM/PR_120SQL_vis_01.jpg" TargetMode="External"/><Relationship Id="rId20" Type="http://schemas.openxmlformats.org/officeDocument/2006/relationships/hyperlink" Target="https://cloud.mail.ru/public/32az/4kF2aZAxB" TargetMode="External"/><Relationship Id="rId41" Type="http://schemas.openxmlformats.org/officeDocument/2006/relationships/hyperlink" Target="https://thumb.cloud.mail.ru/weblink/thumb/xw1/2zYa/48yCNxSaM/PR120Q.jpg?x-email=niagaraoblako%40mail.ru" TargetMode="External"/><Relationship Id="rId54" Type="http://schemas.openxmlformats.org/officeDocument/2006/relationships/hyperlink" Target="https://thumb.cloud.mail.ru/weblink/thumb/xw1/32az/4kF2aZAxB/PR_120S_inter_01.jpg" TargetMode="External"/><Relationship Id="rId62" Type="http://schemas.openxmlformats.org/officeDocument/2006/relationships/hyperlink" Target="https://thumb.cloud.mail.ru/weblink/thumb/xw1/4xkS/2UfGdbKgh/PR_100SD_inter_01.jpg" TargetMode="External"/><Relationship Id="rId70" Type="http://schemas.openxmlformats.org/officeDocument/2006/relationships/hyperlink" Target="https://thumb.cloud.mail.ru/weblink/thumb/xw1/5qcf/5bcPwmdzv/PR_120SQ_inter_01.jpg" TargetMode="External"/><Relationship Id="rId75" Type="http://schemas.openxmlformats.org/officeDocument/2006/relationships/vmlDrawing" Target="../drawings/vmlDrawing6.vml"/><Relationship Id="rId1" Type="http://schemas.openxmlformats.org/officeDocument/2006/relationships/hyperlink" Target="https://cloud.mail.ru/public/4LiC/4vd1pMeSX" TargetMode="External"/><Relationship Id="rId6" Type="http://schemas.openxmlformats.org/officeDocument/2006/relationships/hyperlink" Target="https://cloud.mail.ru/public/4NmK/JBUMb7BpM" TargetMode="External"/><Relationship Id="rId15" Type="http://schemas.openxmlformats.org/officeDocument/2006/relationships/hyperlink" Target="https://cloud.mail.ru/public/2DGb/P4Xew4LKn" TargetMode="External"/><Relationship Id="rId23" Type="http://schemas.openxmlformats.org/officeDocument/2006/relationships/hyperlink" Target="https://thumb.cloud.mail.ru/weblink/thumb/xw1/4NmK/JBUMb7BpM/PR-ST-120L.jpg?x-email=niagaraoblako%40mail.ru" TargetMode="External"/><Relationship Id="rId28" Type="http://schemas.openxmlformats.org/officeDocument/2006/relationships/hyperlink" Target="https://thumb.cloud.mail.ru/weblink/thumb/xw1/4NmK/JBUMb7BpM/PR-ST-90D.jpg?x-email=niagaraoblako%40mail.ru" TargetMode="External"/><Relationship Id="rId36" Type="http://schemas.openxmlformats.org/officeDocument/2006/relationships/hyperlink" Target="https://thumb.cloud.mail.ru/weblink/thumb/xw1/4NmK/JBUMb7BpM/PR-ST-90Q.jpg?x-email=niagaraoblako%40mail.ru" TargetMode="External"/><Relationship Id="rId49" Type="http://schemas.openxmlformats.org/officeDocument/2006/relationships/hyperlink" Target="https://thumb.cloud.mail.ru/weblink/thumb/xw1/4gpc/3DAxaQUMe/PR_100S_vis_01.jpg" TargetMode="External"/><Relationship Id="rId57" Type="http://schemas.openxmlformats.org/officeDocument/2006/relationships/hyperlink" Target="https://thumb.cloud.mail.ru/weblink/thumb/xw1/2T82/53WydUdBF/PR_90SD_vis_01.jpg" TargetMode="External"/><Relationship Id="rId10" Type="http://schemas.openxmlformats.org/officeDocument/2006/relationships/hyperlink" Target="https://cloud.mail.ru/public/4NmK/JBUMb7BpM" TargetMode="External"/><Relationship Id="rId31" Type="http://schemas.openxmlformats.org/officeDocument/2006/relationships/hyperlink" Target="https://cloud.mail.ru/public/4xkS/2UfGdbKgh" TargetMode="External"/><Relationship Id="rId44" Type="http://schemas.openxmlformats.org/officeDocument/2006/relationships/hyperlink" Target="https://thumb.cloud.mail.ru/weblink/thumb/xw1/4NmK/JBUMb7BpM/PR-ST-120Ql-R.jpg?x-email=niagaraoblako%40mail.ru" TargetMode="External"/><Relationship Id="rId52" Type="http://schemas.openxmlformats.org/officeDocument/2006/relationships/hyperlink" Target="https://thumb.cloud.mail.ru/weblink/thumb/xw1/2DGb/P4Xew4LKn/PR_120S_inter_01.jpg" TargetMode="External"/><Relationship Id="rId60" Type="http://schemas.openxmlformats.org/officeDocument/2006/relationships/hyperlink" Target="https://thumb.cloud.mail.ru/weblink/thumb/xw1/53QK/5uq8iLQoM/PR_100GD_inter_01.jpg" TargetMode="External"/><Relationship Id="rId65" Type="http://schemas.openxmlformats.org/officeDocument/2006/relationships/hyperlink" Target="https://thumb.cloud.mail.ru/weblink/thumb/xw1/3C5Z/a2jFKJZDw/PR_100SQ_inter_01.jpg" TargetMode="External"/><Relationship Id="rId73" Type="http://schemas.openxmlformats.org/officeDocument/2006/relationships/printerSettings" Target="../printerSettings/printerSettings6.bin"/><Relationship Id="rId4" Type="http://schemas.openxmlformats.org/officeDocument/2006/relationships/hyperlink" Target="https://thumb.cloud.mail.ru/weblink/thumb/xw1/4nVD/xYAb2pApC/PR90.jpg?x-email=niagaraoblako%40mail.ru" TargetMode="External"/><Relationship Id="rId9" Type="http://schemas.openxmlformats.org/officeDocument/2006/relationships/hyperlink" Target="https://cloud.mail.ru/public/4NmK/JBUMb7BpM" TargetMode="External"/><Relationship Id="rId13" Type="http://schemas.openxmlformats.org/officeDocument/2006/relationships/hyperlink" Target="https://cloud.mail.ru/public/4gpc/3DAxaQUMe" TargetMode="External"/><Relationship Id="rId18" Type="http://schemas.openxmlformats.org/officeDocument/2006/relationships/hyperlink" Target="https://thumb.cloud.mail.ru/weblink/thumb/xw1/4NmK/JBUMb7BpM/PR-ST-100.jpg?x-email=niagaraoblako%40mail.ru" TargetMode="External"/><Relationship Id="rId39" Type="http://schemas.openxmlformats.org/officeDocument/2006/relationships/hyperlink" Target="https://thumb.cloud.mail.ru/weblink/thumb/xw1/4NmK/JBUMb7BpM/PR100Q.jpg?x-email=niagaraoblako%40mail.ru" TargetMode="External"/><Relationship Id="rId34" Type="http://schemas.openxmlformats.org/officeDocument/2006/relationships/hyperlink" Target="https://cloud.mail.ru/public/dKbR/3WGfsY4an" TargetMode="External"/><Relationship Id="rId50" Type="http://schemas.openxmlformats.org/officeDocument/2006/relationships/hyperlink" Target="https://thumb.cloud.mail.ru/weblink/thumb/xw1/4gpc/3DAxaQUMe/PR_100S_inter_01.jpg" TargetMode="External"/><Relationship Id="rId55" Type="http://schemas.openxmlformats.org/officeDocument/2006/relationships/hyperlink" Target="https://thumb.cloud.mail.ru/weblink/thumb/xw1/GY1U/4kH4B3Npp/PR_90GD_vis_01.jpg" TargetMode="External"/><Relationship Id="rId76" Type="http://schemas.openxmlformats.org/officeDocument/2006/relationships/comments" Target="../comments6.xml"/><Relationship Id="rId7" Type="http://schemas.openxmlformats.org/officeDocument/2006/relationships/hyperlink" Target="https://cloud.mail.ru/public/4NmK/JBUMb7BpM" TargetMode="External"/><Relationship Id="rId71" Type="http://schemas.openxmlformats.org/officeDocument/2006/relationships/hyperlink" Target="https://thumb.cloud.mail.ru/weblink/thumb/xw1/4NmK/JBUMb7BpM/PR90-100.jpg?x-email=niagaraoblako%40mail.ru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thumb.cloud.mail.ru/weblink/thumb/xw1/4oj9/2goTHBEJ3/GR_4448_jp.jpg" TargetMode="External"/><Relationship Id="rId21" Type="http://schemas.openxmlformats.org/officeDocument/2006/relationships/hyperlink" Target="https://cloud.mail.ru/public/t6oY/4U3hcwVUp" TargetMode="External"/><Relationship Id="rId42" Type="http://schemas.openxmlformats.org/officeDocument/2006/relationships/hyperlink" Target="https://thumb.cloud.mail.ru/weblink/thumb/xw1/4iic/5C9qUrXvb/GR-%D0%924414_shema.jpg" TargetMode="External"/><Relationship Id="rId63" Type="http://schemas.openxmlformats.org/officeDocument/2006/relationships/hyperlink" Target="https://thumb.cloud.mail.ru/weblink/thumb/xw1/2DsY/3LUbicxk4/GR_4477s_vis_01.jpg" TargetMode="External"/><Relationship Id="rId84" Type="http://schemas.openxmlformats.org/officeDocument/2006/relationships/hyperlink" Target="https://thumb.cloud.mail.ru/weblink/thumb/xw1/QeV6/Vb71BRqAi/GR_4450ms_vis_02.jpg" TargetMode="External"/><Relationship Id="rId138" Type="http://schemas.openxmlformats.org/officeDocument/2006/relationships/hyperlink" Target="https://cloud.mail.ru/public/iSYG/mBaiq8gae" TargetMode="External"/><Relationship Id="rId107" Type="http://schemas.openxmlformats.org/officeDocument/2006/relationships/hyperlink" Target="https://thumb.cloud.mail.ru/weblink/thumb/xw1/55Ek/5EGePLEyq/GR_4413s_jp.jpg" TargetMode="External"/><Relationship Id="rId11" Type="http://schemas.openxmlformats.org/officeDocument/2006/relationships/hyperlink" Target="https://cloud.mail.ru/public/4yfN/2fRZ4GSoh" TargetMode="External"/><Relationship Id="rId32" Type="http://schemas.openxmlformats.org/officeDocument/2006/relationships/hyperlink" Target="https://thumb.cloud.mail.ru/weblink/thumb/xw1/DkUP/np3guo3kf/GR%204449S.jpg" TargetMode="External"/><Relationship Id="rId53" Type="http://schemas.openxmlformats.org/officeDocument/2006/relationships/hyperlink" Target="https://thumb.cloud.mail.ru/weblink/thumb/xw1/3Jew/3dnGnqeEV/GR_4445_vis_03.jpg" TargetMode="External"/><Relationship Id="rId74" Type="http://schemas.openxmlformats.org/officeDocument/2006/relationships/hyperlink" Target="https://thumb.cloud.mail.ru/weblink/thumb/xw1/DkUP/np3guo3kf/GR_4449s_inter_01.jpg" TargetMode="External"/><Relationship Id="rId128" Type="http://schemas.openxmlformats.org/officeDocument/2006/relationships/hyperlink" Target="https://thumb.cloud.mail.ru/weblink/thumb/xw1/E5b7/jkDofk9y5/GR_4455ms_vis_01a.jpg" TargetMode="External"/><Relationship Id="rId5" Type="http://schemas.openxmlformats.org/officeDocument/2006/relationships/hyperlink" Target="https://cloud.mail.ru/public/4UPZ/31gzvHMS5" TargetMode="External"/><Relationship Id="rId90" Type="http://schemas.openxmlformats.org/officeDocument/2006/relationships/hyperlink" Target="https://thumb.cloud.mail.ru/weblink/thumb/xw1/2Lzk/4SsTXsoYu/GR_4451s_inter_01.jpg" TargetMode="External"/><Relationship Id="rId95" Type="http://schemas.openxmlformats.org/officeDocument/2006/relationships/hyperlink" Target="https://thumb.cloud.mail.ru/weblink/thumb/xw1/3nBH/dbjWtizCU/GR_4455bms_vis_01.jpg" TargetMode="External"/><Relationship Id="rId22" Type="http://schemas.openxmlformats.org/officeDocument/2006/relationships/hyperlink" Target="https://cloud.mail.ru/public/3LvE/woYPw4KSr" TargetMode="External"/><Relationship Id="rId27" Type="http://schemas.openxmlformats.org/officeDocument/2006/relationships/hyperlink" Target="https://thumb.cloud.mail.ru/weblink/thumb/xw1/3YVs/4a4pp4ZuV/GR-4446%20%285%29.jpg" TargetMode="External"/><Relationship Id="rId43" Type="http://schemas.openxmlformats.org/officeDocument/2006/relationships/hyperlink" Target="https://thumb.cloud.mail.ru/weblink/thumb/xw1/2LqN/2Ap15gSi7/GR-PR4450S_shema.jpg" TargetMode="External"/><Relationship Id="rId48" Type="http://schemas.openxmlformats.org/officeDocument/2006/relationships/hyperlink" Target="https://thumb.cloud.mail.ru/weblink/thumb/xw1/5zAv/3sgjxjFYe/GR_4443s_vis_02.jpg" TargetMode="External"/><Relationship Id="rId64" Type="http://schemas.openxmlformats.org/officeDocument/2006/relationships/hyperlink" Target="https://thumb.cloud.mail.ru/weblink/thumb/xw1/2DsY/3LUbicxk4/GR_4477s_vis_02.jpg" TargetMode="External"/><Relationship Id="rId69" Type="http://schemas.openxmlformats.org/officeDocument/2006/relationships/hyperlink" Target="https://thumb.cloud.mail.ru/weblink/thumb/xw1/4oj9/2goTHBEJ3/GR_4448_vis_03.jpg" TargetMode="External"/><Relationship Id="rId113" Type="http://schemas.openxmlformats.org/officeDocument/2006/relationships/hyperlink" Target="https://thumb.cloud.mail.ru/weblink/thumb/xw1/3Jew/3dnGnqeEV/GR_4445_jp.jpg" TargetMode="External"/><Relationship Id="rId118" Type="http://schemas.openxmlformats.org/officeDocument/2006/relationships/hyperlink" Target="https://thumb.cloud.mail.ru/weblink/thumb/xw1/DkUP/np3guo3kf/GR_4449s_jp.jpg" TargetMode="External"/><Relationship Id="rId134" Type="http://schemas.openxmlformats.org/officeDocument/2006/relationships/hyperlink" Target="https://thumb.cloud.mail.ru/weblink/thumb/xw1/9pcL/hhcu45oSp/GR_4455s_grey.jpg" TargetMode="External"/><Relationship Id="rId139" Type="http://schemas.openxmlformats.org/officeDocument/2006/relationships/hyperlink" Target="https://thumb.cloud.mail.ru/weblink/thumb/xw1/iSYG/mBaiq8gae/GR-B4455_bide_01.jpg" TargetMode="External"/><Relationship Id="rId80" Type="http://schemas.openxmlformats.org/officeDocument/2006/relationships/hyperlink" Target="https://thumb.cloud.mail.ru/weblink/thumb/xw1/tEKr/SeK2H7jkM/GR_4450s_vis_02.jpg" TargetMode="External"/><Relationship Id="rId85" Type="http://schemas.openxmlformats.org/officeDocument/2006/relationships/hyperlink" Target="https://thumb.cloud.mail.ru/weblink/thumb/xw1/QeV6/Vb71BRqAi/GR_4450ms_vis_03.jpg" TargetMode="External"/><Relationship Id="rId12" Type="http://schemas.openxmlformats.org/officeDocument/2006/relationships/hyperlink" Target="https://cloud.mail.ru/public/2W7i/4wehRXSYg" TargetMode="External"/><Relationship Id="rId17" Type="http://schemas.openxmlformats.org/officeDocument/2006/relationships/hyperlink" Target="https://cloud.mail.ru/public/3nBH/dbjWtizCU" TargetMode="External"/><Relationship Id="rId33" Type="http://schemas.openxmlformats.org/officeDocument/2006/relationships/hyperlink" Target="https://thumb.cloud.mail.ru/weblink/thumb/xw1/4JNk/huqtLh1eL/GR%204449S.jpg" TargetMode="External"/><Relationship Id="rId38" Type="http://schemas.openxmlformats.org/officeDocument/2006/relationships/hyperlink" Target="https://thumb.cloud.mail.ru/weblink/thumb/xw1/3nBH/dbjWtizCU/GR-4455.jpg" TargetMode="External"/><Relationship Id="rId59" Type="http://schemas.openxmlformats.org/officeDocument/2006/relationships/hyperlink" Target="https://thumb.cloud.mail.ru/weblink/thumb/xw1/4yfN/2fRZ4GSoh/GR_4447_vis_01.jpg" TargetMode="External"/><Relationship Id="rId103" Type="http://schemas.openxmlformats.org/officeDocument/2006/relationships/hyperlink" Target="https://thumb.cloud.mail.ru/weblink/thumb/xw1/SVZb/9Zbhbsv8Y/GR-PR4411S_inter_01.tif" TargetMode="External"/><Relationship Id="rId108" Type="http://schemas.openxmlformats.org/officeDocument/2006/relationships/hyperlink" Target="https://thumb.cloud.mail.ru/weblink/thumb/xw1/4vXW/3b5Doszy4/GR_4414s_jp.jpg" TargetMode="External"/><Relationship Id="rId124" Type="http://schemas.openxmlformats.org/officeDocument/2006/relationships/hyperlink" Target="https://thumb.cloud.mail.ru/weblink/thumb/xw1/2W7i/4wehRXSYg/GR_4455s_jp.jpg" TargetMode="External"/><Relationship Id="rId129" Type="http://schemas.openxmlformats.org/officeDocument/2006/relationships/hyperlink" Target="https://thumb.cloud.mail.ru/weblink/thumb/xw1/E5b7/jkDofk9y5/GR_4455ms_vis_02a.jpg" TargetMode="External"/><Relationship Id="rId54" Type="http://schemas.openxmlformats.org/officeDocument/2006/relationships/hyperlink" Target="https://thumb.cloud.mail.ru/weblink/thumb/xw1/3Jew/3dnGnqeEV/GR_4445_inter_01.jpg" TargetMode="External"/><Relationship Id="rId70" Type="http://schemas.openxmlformats.org/officeDocument/2006/relationships/hyperlink" Target="https://thumb.cloud.mail.ru/weblink/thumb/xw1/4oj9/2goTHBEJ3/GR_4448_inter_01.jpg" TargetMode="External"/><Relationship Id="rId75" Type="http://schemas.openxmlformats.org/officeDocument/2006/relationships/hyperlink" Target="https://thumb.cloud.mail.ru/weblink/thumb/xw1/4JNk/huqtLh1eL/GR_4449bms_vis_01.jpg" TargetMode="External"/><Relationship Id="rId91" Type="http://schemas.openxmlformats.org/officeDocument/2006/relationships/hyperlink" Target="https://thumb.cloud.mail.ru/weblink/thumb/xw1/2W7i/4wehRXSYg/GR_4455s_vis_01.jpg" TargetMode="External"/><Relationship Id="rId96" Type="http://schemas.openxmlformats.org/officeDocument/2006/relationships/hyperlink" Target="https://thumb.cloud.mail.ru/weblink/thumb/xw1/3nBH/dbjWtizCU/GR_4455bms_vis_02.jpg" TargetMode="External"/><Relationship Id="rId140" Type="http://schemas.openxmlformats.org/officeDocument/2006/relationships/hyperlink" Target="https://www.youtube.com/watch?v=c_qcbwQmOiE" TargetMode="External"/><Relationship Id="rId145" Type="http://schemas.openxmlformats.org/officeDocument/2006/relationships/comments" Target="../comments7.xml"/><Relationship Id="rId1" Type="http://schemas.openxmlformats.org/officeDocument/2006/relationships/hyperlink" Target="https://cloud.mail.ru/public/vGJd/43Cbqy8bE" TargetMode="External"/><Relationship Id="rId6" Type="http://schemas.openxmlformats.org/officeDocument/2006/relationships/hyperlink" Target="https://cloud.mail.ru/public/55Ek/5EGePLEyq" TargetMode="External"/><Relationship Id="rId23" Type="http://schemas.openxmlformats.org/officeDocument/2006/relationships/hyperlink" Target="https://cloud.mail.ru/public/SVZb/9Zbhbsv8Y" TargetMode="External"/><Relationship Id="rId28" Type="http://schemas.openxmlformats.org/officeDocument/2006/relationships/hyperlink" Target="https://thumb.cloud.mail.ru/weblink/thumb/xw1/4yfN/2fRZ4GSoh/GR-4447S.jpg" TargetMode="External"/><Relationship Id="rId49" Type="http://schemas.openxmlformats.org/officeDocument/2006/relationships/hyperlink" Target="https://thumb.cloud.mail.ru/weblink/thumb/xw1/5zAv/3sgjxjFYe/GR_4443s_vis_03.jpg" TargetMode="External"/><Relationship Id="rId114" Type="http://schemas.openxmlformats.org/officeDocument/2006/relationships/hyperlink" Target="https://thumb.cloud.mail.ru/weblink/thumb/xw1/3YVs/4a4pp4ZuV/GR_4446_jp.jpg" TargetMode="External"/><Relationship Id="rId119" Type="http://schemas.openxmlformats.org/officeDocument/2006/relationships/hyperlink" Target="https://thumb.cloud.mail.ru/weblink/thumb/xw1/4JNk/huqtLh1eL/GR_4449bms_jp.jpg" TargetMode="External"/><Relationship Id="rId44" Type="http://schemas.openxmlformats.org/officeDocument/2006/relationships/hyperlink" Target="https://thumb.cloud.mail.ru/weblink/thumb/xw1/4UPZ/31gzvHMS5/GR_4412s_vis_01.jpg" TargetMode="External"/><Relationship Id="rId60" Type="http://schemas.openxmlformats.org/officeDocument/2006/relationships/hyperlink" Target="https://thumb.cloud.mail.ru/weblink/thumb/xw1/4yfN/2fRZ4GSoh/GR_4447_vis_02.jpg" TargetMode="External"/><Relationship Id="rId65" Type="http://schemas.openxmlformats.org/officeDocument/2006/relationships/hyperlink" Target="https://thumb.cloud.mail.ru/weblink/thumb/xw1/2DsY/3LUbicxk4/GR_4477s_vis_03.jpg" TargetMode="External"/><Relationship Id="rId81" Type="http://schemas.openxmlformats.org/officeDocument/2006/relationships/hyperlink" Target="https://thumb.cloud.mail.ru/weblink/thumb/xw1/tEKr/SeK2H7jkM/GR_4450s_vis_03.jpg" TargetMode="External"/><Relationship Id="rId86" Type="http://schemas.openxmlformats.org/officeDocument/2006/relationships/hyperlink" Target="https://thumb.cloud.mail.ru/weblink/thumb/xw1/QeV6/Vb71BRqAi/GR_4450ms_inter_01.jpg" TargetMode="External"/><Relationship Id="rId130" Type="http://schemas.openxmlformats.org/officeDocument/2006/relationships/hyperlink" Target="https://thumb.cloud.mail.ru/weblink/thumb/xw1/E5b7/jkDofk9y5/GR_4455ms_vis_03a.jpg" TargetMode="External"/><Relationship Id="rId135" Type="http://schemas.openxmlformats.org/officeDocument/2006/relationships/hyperlink" Target="https://thumb.cloud.mail.ru/weblink/thumb/xw1/9pcL/hhcu45oSp/GR-4455.jpg" TargetMode="External"/><Relationship Id="rId13" Type="http://schemas.openxmlformats.org/officeDocument/2006/relationships/hyperlink" Target="https://cloud.mail.ru/public/2DsY/3LUbicxk4" TargetMode="External"/><Relationship Id="rId18" Type="http://schemas.openxmlformats.org/officeDocument/2006/relationships/hyperlink" Target="https://cloud.mail.ru/public/4oj9/2goTHBEJ3" TargetMode="External"/><Relationship Id="rId39" Type="http://schemas.openxmlformats.org/officeDocument/2006/relationships/hyperlink" Target="https://cloud.mail.ru/public/QeV6/Vb71BRqAi" TargetMode="External"/><Relationship Id="rId109" Type="http://schemas.openxmlformats.org/officeDocument/2006/relationships/hyperlink" Target="https://thumb.cloud.mail.ru/weblink/thumb/xw1/36kH/3o9y2a5H3/GR-PR4414S_vis_01.jpg" TargetMode="External"/><Relationship Id="rId34" Type="http://schemas.openxmlformats.org/officeDocument/2006/relationships/hyperlink" Target="https://thumb.cloud.mail.ru/weblink/thumb/xw1/tEKr/SeK2H7jkM/GR%204450S.jpg" TargetMode="External"/><Relationship Id="rId50" Type="http://schemas.openxmlformats.org/officeDocument/2006/relationships/hyperlink" Target="https://thumb.cloud.mail.ru/weblink/thumb/xw1/5zAv/3sgjxjFYe/GR_4443s_inter_01.jpg" TargetMode="External"/><Relationship Id="rId55" Type="http://schemas.openxmlformats.org/officeDocument/2006/relationships/hyperlink" Target="https://thumb.cloud.mail.ru/weblink/thumb/xw1/3YVs/4a4pp4ZuV/GR_4446_vis_01.jpg" TargetMode="External"/><Relationship Id="rId76" Type="http://schemas.openxmlformats.org/officeDocument/2006/relationships/hyperlink" Target="https://thumb.cloud.mail.ru/weblink/thumb/xw1/4JNk/huqtLh1eL/GR_4449bms_vis_02.jpg" TargetMode="External"/><Relationship Id="rId97" Type="http://schemas.openxmlformats.org/officeDocument/2006/relationships/hyperlink" Target="https://thumb.cloud.mail.ru/weblink/thumb/xw1/3nBH/dbjWtizCU/GR_4455bms_vis_03.jpg" TargetMode="External"/><Relationship Id="rId104" Type="http://schemas.openxmlformats.org/officeDocument/2006/relationships/hyperlink" Target="https://thumb.cloud.mail.ru/weblink/thumb/xw1/SVZb/9Zbhbsv8Y/GR-PR4411S_shema.jpg" TargetMode="External"/><Relationship Id="rId120" Type="http://schemas.openxmlformats.org/officeDocument/2006/relationships/hyperlink" Target="https://thumb.cloud.mail.ru/weblink/thumb/xw1/tEKr/SeK2H7jkM/GR_4450s_jp.jpg" TargetMode="External"/><Relationship Id="rId125" Type="http://schemas.openxmlformats.org/officeDocument/2006/relationships/hyperlink" Target="https://thumb.cloud.mail.ru/weblink/thumb/xw1/3nBH/dbjWtizCU/GR_4455bms_jp.jpg" TargetMode="External"/><Relationship Id="rId141" Type="http://schemas.openxmlformats.org/officeDocument/2006/relationships/hyperlink" Target="https://www.youtube.com/watch?v=G6qeShh4sIw" TargetMode="External"/><Relationship Id="rId7" Type="http://schemas.openxmlformats.org/officeDocument/2006/relationships/hyperlink" Target="https://cloud.mail.ru/public/4vXW/3b5Doszy4" TargetMode="External"/><Relationship Id="rId71" Type="http://schemas.openxmlformats.org/officeDocument/2006/relationships/hyperlink" Target="https://thumb.cloud.mail.ru/weblink/thumb/xw1/DkUP/np3guo3kf/GR_4449s_vis_01.jpg" TargetMode="External"/><Relationship Id="rId92" Type="http://schemas.openxmlformats.org/officeDocument/2006/relationships/hyperlink" Target="https://thumb.cloud.mail.ru/weblink/thumb/xw1/2W7i/4wehRXSYg/GR_4455s_vis_02.jpg" TargetMode="External"/><Relationship Id="rId2" Type="http://schemas.openxmlformats.org/officeDocument/2006/relationships/hyperlink" Target="https://cloud.mail.ru/public/9C9G/3tKVSLs62" TargetMode="External"/><Relationship Id="rId29" Type="http://schemas.openxmlformats.org/officeDocument/2006/relationships/hyperlink" Target="https://thumb.cloud.mail.ru/weblink/thumb/xw1/2W7i/4wehRXSYg/GR-4455.jpg" TargetMode="External"/><Relationship Id="rId24" Type="http://schemas.openxmlformats.org/officeDocument/2006/relationships/hyperlink" Target="https://cloud.mail.ru/public/YRDb/7AT92XUPy" TargetMode="External"/><Relationship Id="rId40" Type="http://schemas.openxmlformats.org/officeDocument/2006/relationships/hyperlink" Target="https://thumb.cloud.mail.ru/weblink/thumb/xw1/QeV6/Vb71BRqAi/GR%204450S.jpg" TargetMode="External"/><Relationship Id="rId45" Type="http://schemas.openxmlformats.org/officeDocument/2006/relationships/hyperlink" Target="https://thumb.cloud.mail.ru/weblink/thumb/xw1/4UPZ/31gzvHMS5/GR_4412s_vis_inter.jpg" TargetMode="External"/><Relationship Id="rId66" Type="http://schemas.openxmlformats.org/officeDocument/2006/relationships/hyperlink" Target="https://thumb.cloud.mail.ru/weblink/thumb/xw1/2DsY/3LUbicxk4/GR_4477s_inter_01.jpg" TargetMode="External"/><Relationship Id="rId87" Type="http://schemas.openxmlformats.org/officeDocument/2006/relationships/hyperlink" Target="https://thumb.cloud.mail.ru/weblink/thumb/xw1/2Lzk/4SsTXsoYu/GR_4451s_vis_01.jpg" TargetMode="External"/><Relationship Id="rId110" Type="http://schemas.openxmlformats.org/officeDocument/2006/relationships/hyperlink" Target="https://thumb.cloud.mail.ru/weblink/thumb/xw1/2RwS/5DLcPhXas/GR_4441_jp.jpg" TargetMode="External"/><Relationship Id="rId115" Type="http://schemas.openxmlformats.org/officeDocument/2006/relationships/hyperlink" Target="https://thumb.cloud.mail.ru/weblink/thumb/xw1/4yfN/2fRZ4GSoh/GR_4447_jp.jpg" TargetMode="External"/><Relationship Id="rId131" Type="http://schemas.openxmlformats.org/officeDocument/2006/relationships/hyperlink" Target="https://thumb.cloud.mail.ru/weblink/thumb/xw1/E5b7/jkDofk9y5/GR_4455ms_inter_01.jpg" TargetMode="External"/><Relationship Id="rId136" Type="http://schemas.openxmlformats.org/officeDocument/2006/relationships/hyperlink" Target="https://thumb.cloud.mail.ru/weblink/thumb/xw1/9pcL/hhcu45oSp/4455gms.jpg" TargetMode="External"/><Relationship Id="rId61" Type="http://schemas.openxmlformats.org/officeDocument/2006/relationships/hyperlink" Target="https://thumb.cloud.mail.ru/weblink/thumb/xw1/4yfN/2fRZ4GSoh/GR_4447_vis_03.jpg" TargetMode="External"/><Relationship Id="rId82" Type="http://schemas.openxmlformats.org/officeDocument/2006/relationships/hyperlink" Target="https://thumb.cloud.mail.ru/weblink/thumb/xw1/tEKr/SeK2H7jkM/GR_4450s_inter_01.jpg" TargetMode="External"/><Relationship Id="rId19" Type="http://schemas.openxmlformats.org/officeDocument/2006/relationships/hyperlink" Target="https://cloud.mail.ru/public/tEKr/SeK2H7jkM" TargetMode="External"/><Relationship Id="rId14" Type="http://schemas.openxmlformats.org/officeDocument/2006/relationships/hyperlink" Target="https://cloud.mail.ru/public/DkUP/np3guo3kf" TargetMode="External"/><Relationship Id="rId30" Type="http://schemas.openxmlformats.org/officeDocument/2006/relationships/hyperlink" Target="https://thumb.cloud.mail.ru/weblink/thumb/xw1/2DsY/3LUbicxk4/GR-4477.jpg" TargetMode="External"/><Relationship Id="rId35" Type="http://schemas.openxmlformats.org/officeDocument/2006/relationships/hyperlink" Target="https://cloud.mail.ru/public/2LqN/2Ap15gSi7" TargetMode="External"/><Relationship Id="rId56" Type="http://schemas.openxmlformats.org/officeDocument/2006/relationships/hyperlink" Target="https://thumb.cloud.mail.ru/weblink/thumb/xw1/3YVs/4a4pp4ZuV/GR_4446_vis_02.jpg" TargetMode="External"/><Relationship Id="rId77" Type="http://schemas.openxmlformats.org/officeDocument/2006/relationships/hyperlink" Target="https://thumb.cloud.mail.ru/weblink/thumb/xw1/4JNk/huqtLh1eL/GR_4449bms_vis_03.jpg" TargetMode="External"/><Relationship Id="rId100" Type="http://schemas.openxmlformats.org/officeDocument/2006/relationships/hyperlink" Target="https://thumb.cloud.mail.ru/weblink/thumb/xw1/vGJd/43Cbqy8bE/GR_4411_jp.jpg" TargetMode="External"/><Relationship Id="rId105" Type="http://schemas.openxmlformats.org/officeDocument/2006/relationships/hyperlink" Target="https://thumb.cloud.mail.ru/weblink/thumb/xw1/4UPZ/31gzvHMS5/GR_4412s_jp.jpg" TargetMode="External"/><Relationship Id="rId126" Type="http://schemas.openxmlformats.org/officeDocument/2006/relationships/hyperlink" Target="https://cloud.mail.ru/public/E5b7/jkDofk9y5" TargetMode="External"/><Relationship Id="rId8" Type="http://schemas.openxmlformats.org/officeDocument/2006/relationships/hyperlink" Target="https://cloud.mail.ru/public/5zAv/3sgjxjFYe" TargetMode="External"/><Relationship Id="rId51" Type="http://schemas.openxmlformats.org/officeDocument/2006/relationships/hyperlink" Target="https://thumb.cloud.mail.ru/weblink/thumb/xw1/3Jew/3dnGnqeEV/GR_4445_vis_01.jpg" TargetMode="External"/><Relationship Id="rId72" Type="http://schemas.openxmlformats.org/officeDocument/2006/relationships/hyperlink" Target="https://thumb.cloud.mail.ru/weblink/thumb/xw1/DkUP/np3guo3kf/GR_4449s_vis_02.jpg" TargetMode="External"/><Relationship Id="rId93" Type="http://schemas.openxmlformats.org/officeDocument/2006/relationships/hyperlink" Target="https://thumb.cloud.mail.ru/weblink/thumb/xw1/2W7i/4wehRXSYg/GR_4455s_vis_03.jpg" TargetMode="External"/><Relationship Id="rId98" Type="http://schemas.openxmlformats.org/officeDocument/2006/relationships/hyperlink" Target="https://thumb.cloud.mail.ru/weblink/thumb/xw1/3nBH/dbjWtizCU/GR_4455bms_inter_01.jpg" TargetMode="External"/><Relationship Id="rId121" Type="http://schemas.openxmlformats.org/officeDocument/2006/relationships/hyperlink" Target="https://thumb.cloud.mail.ru/weblink/thumb/xw1/QeV6/Vb71BRqAi/GR_4450ms_jp.jpg" TargetMode="External"/><Relationship Id="rId142" Type="http://schemas.openxmlformats.org/officeDocument/2006/relationships/printerSettings" Target="../printerSettings/printerSettings7.bin"/><Relationship Id="rId3" Type="http://schemas.openxmlformats.org/officeDocument/2006/relationships/hyperlink" Target="https://cloud.mail.ru/public/3cD1/2kLGest1i" TargetMode="External"/><Relationship Id="rId25" Type="http://schemas.openxmlformats.org/officeDocument/2006/relationships/hyperlink" Target="https://cloud.mail.ru/public/36kH/3o9y2a5H3" TargetMode="External"/><Relationship Id="rId46" Type="http://schemas.openxmlformats.org/officeDocument/2006/relationships/hyperlink" Target="https://thumb.cloud.mail.ru/weblink/thumb/xw1/36kH/3o9y2a5H3/GR-PR4414S_vis_01.jpg" TargetMode="External"/><Relationship Id="rId67" Type="http://schemas.openxmlformats.org/officeDocument/2006/relationships/hyperlink" Target="https://thumb.cloud.mail.ru/weblink/thumb/xw1/4oj9/2goTHBEJ3/GR_4448_vis_01.jpg" TargetMode="External"/><Relationship Id="rId116" Type="http://schemas.openxmlformats.org/officeDocument/2006/relationships/hyperlink" Target="https://thumb.cloud.mail.ru/weblink/thumb/xw1/2DsY/3LUbicxk4/GR_4477s_jp.jpg" TargetMode="External"/><Relationship Id="rId137" Type="http://schemas.openxmlformats.org/officeDocument/2006/relationships/hyperlink" Target="https://thumb.cloud.mail.ru/weblink/thumb/xw1/9pcL/hhcu45oSp/GR_GR_4455s_grey_inter_01.jpg" TargetMode="External"/><Relationship Id="rId20" Type="http://schemas.openxmlformats.org/officeDocument/2006/relationships/hyperlink" Target="https://cloud.mail.ru/public/4iic/5C9qUrXvb" TargetMode="External"/><Relationship Id="rId41" Type="http://schemas.openxmlformats.org/officeDocument/2006/relationships/hyperlink" Target="https://thumb.cloud.mail.ru/weblink/thumb/xw1/4iic/5C9qUrXvb/GR-B4414%28GR-4414S%29_inter_01.tif" TargetMode="External"/><Relationship Id="rId62" Type="http://schemas.openxmlformats.org/officeDocument/2006/relationships/hyperlink" Target="https://thumb.cloud.mail.ru/weblink/thumb/xw1/4yfN/2fRZ4GSoh/GR_4447_inter_01.jpg" TargetMode="External"/><Relationship Id="rId83" Type="http://schemas.openxmlformats.org/officeDocument/2006/relationships/hyperlink" Target="https://thumb.cloud.mail.ru/weblink/thumb/xw1/QeV6/Vb71BRqAi/GR_4450ms_vis_01.jpg" TargetMode="External"/><Relationship Id="rId88" Type="http://schemas.openxmlformats.org/officeDocument/2006/relationships/hyperlink" Target="https://thumb.cloud.mail.ru/weblink/thumb/xw1/2Lzk/4SsTXsoYu/GR_4451s_vis_02.jpg" TargetMode="External"/><Relationship Id="rId111" Type="http://schemas.openxmlformats.org/officeDocument/2006/relationships/hyperlink" Target="https://thumb.cloud.mail.ru/weblink/thumb/xw1/9C9G/3tKVSLs62/GR_4442_jp.jpg" TargetMode="External"/><Relationship Id="rId132" Type="http://schemas.openxmlformats.org/officeDocument/2006/relationships/hyperlink" Target="https://thumb.cloud.mail.ru/weblink/thumb/xw1/E5b7/jkDofk9y5/GR-4455.jpg" TargetMode="External"/><Relationship Id="rId15" Type="http://schemas.openxmlformats.org/officeDocument/2006/relationships/hyperlink" Target="https://cloud.mail.ru/public/2Lzk/4SsTXsoYu" TargetMode="External"/><Relationship Id="rId36" Type="http://schemas.openxmlformats.org/officeDocument/2006/relationships/hyperlink" Target="https://thumb.cloud.mail.ru/weblink/thumb/xw1/2LqN/2Ap15gSi7/GR-PR4450S_inter_01.jpg" TargetMode="External"/><Relationship Id="rId57" Type="http://schemas.openxmlformats.org/officeDocument/2006/relationships/hyperlink" Target="https://thumb.cloud.mail.ru/weblink/thumb/xw1/3YVs/4a4pp4ZuV/GR_4446_vis_03.jpg" TargetMode="External"/><Relationship Id="rId106" Type="http://schemas.openxmlformats.org/officeDocument/2006/relationships/hyperlink" Target="https://thumb.cloud.mail.ru/weblink/thumb/xw1/YRDb/7AT92XUPy/GR_4412ms_jp.jpg" TargetMode="External"/><Relationship Id="rId127" Type="http://schemas.openxmlformats.org/officeDocument/2006/relationships/hyperlink" Target="https://thumb.cloud.mail.ru/weblink/thumb/xw1/E5b7/jkDofk9y5/GR_4455ms_vis_01.jpg" TargetMode="External"/><Relationship Id="rId10" Type="http://schemas.openxmlformats.org/officeDocument/2006/relationships/hyperlink" Target="https://cloud.mail.ru/public/3YVs/4a4pp4ZuV" TargetMode="External"/><Relationship Id="rId31" Type="http://schemas.openxmlformats.org/officeDocument/2006/relationships/hyperlink" Target="https://thumb.cloud.mail.ru/weblink/thumb/xw1/4oj9/2goTHBEJ3/GR-4448S.jpg" TargetMode="External"/><Relationship Id="rId52" Type="http://schemas.openxmlformats.org/officeDocument/2006/relationships/hyperlink" Target="https://thumb.cloud.mail.ru/weblink/thumb/xw1/3Jew/3dnGnqeEV/GR_4445_vis_02.jpg" TargetMode="External"/><Relationship Id="rId73" Type="http://schemas.openxmlformats.org/officeDocument/2006/relationships/hyperlink" Target="https://thumb.cloud.mail.ru/weblink/thumb/xw1/DkUP/np3guo3kf/GR_4449s_vis_03.jpg" TargetMode="External"/><Relationship Id="rId78" Type="http://schemas.openxmlformats.org/officeDocument/2006/relationships/hyperlink" Target="https://thumb.cloud.mail.ru/weblink/thumb/xw1/4JNk/huqtLh1eL/GR_4449bms_inter_01.jpg" TargetMode="External"/><Relationship Id="rId94" Type="http://schemas.openxmlformats.org/officeDocument/2006/relationships/hyperlink" Target="https://thumb.cloud.mail.ru/weblink/thumb/xw1/2W7i/4wehRXSYg/GR_4455s_inter_02.jpg" TargetMode="External"/><Relationship Id="rId99" Type="http://schemas.openxmlformats.org/officeDocument/2006/relationships/hyperlink" Target="https://thumb.cloud.mail.ru/weblink/thumb/xw1/36kH/3o9y2a5H3/GR-PR4414S_shema.jpg" TargetMode="External"/><Relationship Id="rId101" Type="http://schemas.openxmlformats.org/officeDocument/2006/relationships/hyperlink" Target="https://thumb.cloud.mail.ru/weblink/thumb/xw1/3cD1/2kLGest1i/GR_4411BS_jp.jpg" TargetMode="External"/><Relationship Id="rId122" Type="http://schemas.openxmlformats.org/officeDocument/2006/relationships/hyperlink" Target="https://thumb.cloud.mail.ru/weblink/thumb/xw1/2LqN/2Ap15gSi7/GR-PR4450S_vis_01.jpg" TargetMode="External"/><Relationship Id="rId143" Type="http://schemas.openxmlformats.org/officeDocument/2006/relationships/drawing" Target="../drawings/drawing4.xml"/><Relationship Id="rId4" Type="http://schemas.openxmlformats.org/officeDocument/2006/relationships/hyperlink" Target="https://cloud.mail.ru/public/2RwS/5DLcPhXas" TargetMode="External"/><Relationship Id="rId9" Type="http://schemas.openxmlformats.org/officeDocument/2006/relationships/hyperlink" Target="https://cloud.mail.ru/public/3Jew/3dnGnqeEV" TargetMode="External"/><Relationship Id="rId26" Type="http://schemas.openxmlformats.org/officeDocument/2006/relationships/hyperlink" Target="https://thumb.cloud.mail.ru/weblink/thumb/xw1/5zAv/3sgjxjFYe/GR-4443S.jpg" TargetMode="External"/><Relationship Id="rId47" Type="http://schemas.openxmlformats.org/officeDocument/2006/relationships/hyperlink" Target="https://thumb.cloud.mail.ru/weblink/thumb/xw1/5zAv/3sgjxjFYe/GR_4443s_vis_01.jpg" TargetMode="External"/><Relationship Id="rId68" Type="http://schemas.openxmlformats.org/officeDocument/2006/relationships/hyperlink" Target="https://thumb.cloud.mail.ru/weblink/thumb/xw1/4oj9/2goTHBEJ3/GR_4448_vis_02.jpg" TargetMode="External"/><Relationship Id="rId89" Type="http://schemas.openxmlformats.org/officeDocument/2006/relationships/hyperlink" Target="https://thumb.cloud.mail.ru/weblink/thumb/xw1/2Lzk/4SsTXsoYu/GR_4451s_vis_03.jpg" TargetMode="External"/><Relationship Id="rId112" Type="http://schemas.openxmlformats.org/officeDocument/2006/relationships/hyperlink" Target="https://thumb.cloud.mail.ru/weblink/thumb/xw1/5zAv/3sgjxjFYe/GR_4443s_jp.jpg" TargetMode="External"/><Relationship Id="rId133" Type="http://schemas.openxmlformats.org/officeDocument/2006/relationships/hyperlink" Target="https://cloud.mail.ru/public/9pcL/hhcu45oSp" TargetMode="External"/><Relationship Id="rId16" Type="http://schemas.openxmlformats.org/officeDocument/2006/relationships/hyperlink" Target="https://cloud.mail.ru/public/4JNk/huqtLh1eL" TargetMode="External"/><Relationship Id="rId37" Type="http://schemas.openxmlformats.org/officeDocument/2006/relationships/hyperlink" Target="https://thumb.cloud.mail.ru/weblink/thumb/xw1/2Lzk/4SsTXsoYu/GR%204451S.jpg" TargetMode="External"/><Relationship Id="rId58" Type="http://schemas.openxmlformats.org/officeDocument/2006/relationships/hyperlink" Target="https://thumb.cloud.mail.ru/weblink/thumb/xw1/3YVs/4a4pp4ZuV/GR_4446_inter_01.jpg" TargetMode="External"/><Relationship Id="rId79" Type="http://schemas.openxmlformats.org/officeDocument/2006/relationships/hyperlink" Target="https://thumb.cloud.mail.ru/weblink/thumb/xw1/tEKr/SeK2H7jkM/GR_4450s_vis_01.jpg" TargetMode="External"/><Relationship Id="rId102" Type="http://schemas.openxmlformats.org/officeDocument/2006/relationships/hyperlink" Target="https://thumb.cloud.mail.ru/weblink/thumb/xw1/SVZb/9Zbhbsv8Y/GR-PR4411S_vis_01.jpg" TargetMode="External"/><Relationship Id="rId123" Type="http://schemas.openxmlformats.org/officeDocument/2006/relationships/hyperlink" Target="https://thumb.cloud.mail.ru/weblink/thumb/xw1/2Lzk/4SsTXsoYu/GR_4451s_jp.jpg" TargetMode="External"/><Relationship Id="rId14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thumb.cloud.mail.ru/weblink/thumb/xw1/2E7k/4xe5Rjusj/GR-P3013.jpg?x-email=niagaraoblako%40mail.ru" TargetMode="External"/><Relationship Id="rId18" Type="http://schemas.openxmlformats.org/officeDocument/2006/relationships/hyperlink" Target="https://thumb.cloud.mail.ru/weblink/thumb/xw1/3ea1/2ttKx55nL/%D0%A1%D1%85%D0%B5%D0%BC%D0%B0%20GR-PR3013.jpg?x-email=niagaraoblako%40mail.ru" TargetMode="External"/><Relationship Id="rId26" Type="http://schemas.openxmlformats.org/officeDocument/2006/relationships/hyperlink" Target="https://thumb.cloud.mail.ru/weblink/thumb/xw1/5JeD/5dHbQH6pd/GR-PR3011.jpg?x-email=niagaraoblako%40mail.ru" TargetMode="External"/><Relationship Id="rId3" Type="http://schemas.openxmlformats.org/officeDocument/2006/relationships/hyperlink" Target="https://thumb.cloud.mail.ru/weblink/thumb/xw1/2mv5/5Lzf3zjAP/%D0%A1%D1%85%D0%B5%D0%BC%D0%B0%20GR-P3012.jpg?x-email=niagaraoblako%40mail.ru" TargetMode="External"/><Relationship Id="rId21" Type="http://schemas.openxmlformats.org/officeDocument/2006/relationships/hyperlink" Target="https://thumb.cloud.mail.ru/weblink/thumb/xw1/2ed4/2wtAexdWN/%D0%A1%D1%85%D0%B5%D0%BC%D0%B0%20GR-N3011.jpg?x-email=niagaraoblako%40mail.ru" TargetMode="External"/><Relationship Id="rId7" Type="http://schemas.openxmlformats.org/officeDocument/2006/relationships/hyperlink" Target="https://cloud.mail.ru/public/4JSh/4ivE3PrkN" TargetMode="External"/><Relationship Id="rId12" Type="http://schemas.openxmlformats.org/officeDocument/2006/relationships/hyperlink" Target="https://thumb.cloud.mail.ru/weblink/thumb/xw1/pbWv/2q9HUuHDM/%D0%A1%D1%85%D0%B5%D0%BC%D0%B0%20GR-N3013.jpg?x-email=niagaraoblako%40mail.ru" TargetMode="External"/><Relationship Id="rId17" Type="http://schemas.openxmlformats.org/officeDocument/2006/relationships/hyperlink" Target="https://thumb.cloud.mail.ru/weblink/thumb/xw1/3ea1/2ttKx55nL/GR-PR3013.jpg?x-email=niagaraoblako%40mail.ru" TargetMode="External"/><Relationship Id="rId25" Type="http://schemas.openxmlformats.org/officeDocument/2006/relationships/hyperlink" Target="https://cloud.mail.ru/public/5JeD/5dHbQH6pd" TargetMode="External"/><Relationship Id="rId33" Type="http://schemas.openxmlformats.org/officeDocument/2006/relationships/comments" Target="../comments8.xml"/><Relationship Id="rId2" Type="http://schemas.openxmlformats.org/officeDocument/2006/relationships/hyperlink" Target="https://thumb.cloud.mail.ru/weblink/thumb/xw1/2mv5/5Lzf3zjAP/GR-P3012.jpg?x-email=niagaraoblako%40mail.ru" TargetMode="External"/><Relationship Id="rId16" Type="http://schemas.openxmlformats.org/officeDocument/2006/relationships/hyperlink" Target="https://cloud.mail.ru/public/3ea1/2ttKx55nL" TargetMode="External"/><Relationship Id="rId20" Type="http://schemas.openxmlformats.org/officeDocument/2006/relationships/hyperlink" Target="https://thumb.cloud.mail.ru/weblink/thumb/xw1/2ed4/2wtAexdWN/GR-N3011.jpg?x-email=niagaraoblako%40mail.ru" TargetMode="External"/><Relationship Id="rId29" Type="http://schemas.openxmlformats.org/officeDocument/2006/relationships/hyperlink" Target="https://thumb.cloud.mail.ru/weblink/thumb/xw1/2uxP/3R4mmWNn3/GR-PR3010.jpg?x-email=niagaraoblako%40mail.ru" TargetMode="External"/><Relationship Id="rId1" Type="http://schemas.openxmlformats.org/officeDocument/2006/relationships/hyperlink" Target="https://cloud.mail.ru/public/2mv5/5Lzf3zjAP" TargetMode="External"/><Relationship Id="rId6" Type="http://schemas.openxmlformats.org/officeDocument/2006/relationships/hyperlink" Target="https://thumb.cloud.mail.ru/weblink/thumb/xw1/3L9v/uH6cmcgi8/%D0%A1%D1%85%D0%B5%D0%BC%D0%B0%20GR-N3012.jpg?x-email=niagaraoblako%40mail.ru" TargetMode="External"/><Relationship Id="rId11" Type="http://schemas.openxmlformats.org/officeDocument/2006/relationships/hyperlink" Target="https://thumb.cloud.mail.ru/weblink/thumb/xw1/pbWv/2q9HUuHDM/GR-N3013.jpg?x-email=niagaraoblako%40mail.ru" TargetMode="External"/><Relationship Id="rId24" Type="http://schemas.openxmlformats.org/officeDocument/2006/relationships/hyperlink" Target="https://thumb.cloud.mail.ru/weblink/thumb/xw1/Hfd4/MXgoT4HoR/%D0%A1%D1%85%D0%B5%D0%BC%D0%B0%20GR-P3011.jpg?x-email=niagaraoblako%40mail.ru" TargetMode="External"/><Relationship Id="rId32" Type="http://schemas.openxmlformats.org/officeDocument/2006/relationships/vmlDrawing" Target="../drawings/vmlDrawing8.vml"/><Relationship Id="rId5" Type="http://schemas.openxmlformats.org/officeDocument/2006/relationships/hyperlink" Target="https://thumb.cloud.mail.ru/weblink/thumb/xw1/3L9v/uH6cmcgi8/GR-N3012%20%D0%A1.jpg?x-email=niagaraoblako%40mail.ru" TargetMode="External"/><Relationship Id="rId15" Type="http://schemas.openxmlformats.org/officeDocument/2006/relationships/hyperlink" Target="https://cloud.mail.ru/public/2E7k/4xe5Rjusj" TargetMode="External"/><Relationship Id="rId23" Type="http://schemas.openxmlformats.org/officeDocument/2006/relationships/hyperlink" Target="https://thumb.cloud.mail.ru/weblink/thumb/xw1/Hfd4/MXgoT4HoR/GR-P3011.jpg?x-email=niagaraoblako%40mail.ru" TargetMode="External"/><Relationship Id="rId28" Type="http://schemas.openxmlformats.org/officeDocument/2006/relationships/hyperlink" Target="https://cloud.mail.ru/public/2uxP/3R4mmWNn3" TargetMode="External"/><Relationship Id="rId10" Type="http://schemas.openxmlformats.org/officeDocument/2006/relationships/hyperlink" Target="https://cloud.mail.ru/public/pbWv/2q9HUuHDM" TargetMode="External"/><Relationship Id="rId19" Type="http://schemas.openxmlformats.org/officeDocument/2006/relationships/hyperlink" Target="https://cloud.mail.ru/public/2ed4/2wtAexdWN" TargetMode="External"/><Relationship Id="rId31" Type="http://schemas.openxmlformats.org/officeDocument/2006/relationships/printerSettings" Target="../printerSettings/printerSettings8.bin"/><Relationship Id="rId4" Type="http://schemas.openxmlformats.org/officeDocument/2006/relationships/hyperlink" Target="https://cloud.mail.ru/public/3L9v/uH6cmcgi8" TargetMode="External"/><Relationship Id="rId9" Type="http://schemas.openxmlformats.org/officeDocument/2006/relationships/hyperlink" Target="https://thumb.cloud.mail.ru/weblink/thumb/xw1/2mv5/5Lzf3zjAP/%D0%A1%D1%85%D0%B5%D0%BC%D0%B0%20GR-P3012.jpg?x-email=niagaraoblako%40mail.ru" TargetMode="External"/><Relationship Id="rId14" Type="http://schemas.openxmlformats.org/officeDocument/2006/relationships/hyperlink" Target="https://thumb.cloud.mail.ru/weblink/thumb/xw1/2E7k/4xe5Rjusj/%D0%A1%D1%85%D0%B5%D0%BC%D0%B0%20GR-P3013.jpg?x-email=niagaraoblako%40mail.ru" TargetMode="External"/><Relationship Id="rId22" Type="http://schemas.openxmlformats.org/officeDocument/2006/relationships/hyperlink" Target="https://cloud.mail.ru/public/Hfd4/MXgoT4HoR" TargetMode="External"/><Relationship Id="rId27" Type="http://schemas.openxmlformats.org/officeDocument/2006/relationships/hyperlink" Target="https://thumb.cloud.mail.ru/weblink/thumb/xw1/5JeD/5dHbQH6pd/%D0%A1%D1%85%D0%B5%D0%BC%D0%B0%20GR-PR3011.jpg?x-email=niagaraoblako%40mail.ru" TargetMode="External"/><Relationship Id="rId30" Type="http://schemas.openxmlformats.org/officeDocument/2006/relationships/hyperlink" Target="https://thumb.cloud.mail.ru/weblink/thumb/xw1/2uxP/3R4mmWNn3/%D0%A1%D1%85%D0%B5%D0%BC%D0%B0%20GR-PR3010.jpg?x-email=niagaraoblako%40mail.ru" TargetMode="External"/><Relationship Id="rId8" Type="http://schemas.openxmlformats.org/officeDocument/2006/relationships/hyperlink" Target="https://thumb.cloud.mail.ru/weblink/thumb/xw1/4JSh/4ivE3PrkN/GR-PR3012%28CB10134%29.jpg?x-email=niagaraoblako%40mail.ru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thumb.cloud.mail.ru/weblink/thumb/xw1/JiL7/4LEKFAiXJ/GR-3018_3_2.jpg?x-email=undefined" TargetMode="External"/><Relationship Id="rId21" Type="http://schemas.openxmlformats.org/officeDocument/2006/relationships/hyperlink" Target="https://thumb.cloud.mail.ru/weblink/thumb/xw1/2oXE/3a1LdSSkU/GR-3016_2.jpg?x-email=undefined" TargetMode="External"/><Relationship Id="rId42" Type="http://schemas.openxmlformats.org/officeDocument/2006/relationships/hyperlink" Target="https://thumb.cloud.mail.ru/weblink/thumb/xw1/57Xm/2No7Hintk/GR-3021_2.jpg?x-email=undefined" TargetMode="External"/><Relationship Id="rId47" Type="http://schemas.openxmlformats.org/officeDocument/2006/relationships/hyperlink" Target="https://thumb.cloud.mail.ru/weblink/thumb/xw1/2Zw8/sXBr18Tre/GR-3023_1.jpg?x-email=undefined" TargetMode="External"/><Relationship Id="rId63" Type="http://schemas.openxmlformats.org/officeDocument/2006/relationships/hyperlink" Target="https://thumb.cloud.mail.ru/weblink/thumb/xw1/2XiW/4RhRZRXw4/GR-3027_1.jpg?x-email=undefined" TargetMode="External"/><Relationship Id="rId68" Type="http://schemas.openxmlformats.org/officeDocument/2006/relationships/hyperlink" Target="https://thumb.cloud.mail.ru/weblink/thumb/xw1/5u6S/2eN79WQq2/GR%203028.jpg?x-email=undefined" TargetMode="External"/><Relationship Id="rId84" Type="http://schemas.openxmlformats.org/officeDocument/2006/relationships/hyperlink" Target="https://cloud.mail.ru/public/3d1Q/276L2WKS7" TargetMode="External"/><Relationship Id="rId89" Type="http://schemas.openxmlformats.org/officeDocument/2006/relationships/hyperlink" Target="https://cloud.mail.ru/public/4wzq/4wVyauWBn" TargetMode="External"/><Relationship Id="rId16" Type="http://schemas.openxmlformats.org/officeDocument/2006/relationships/hyperlink" Target="https://thumb.cloud.mail.ru/weblink/thumb/xw1/4NpA/2Vp5HS1iv/GR-3014_1.jpg?x-email=undefined" TargetMode="External"/><Relationship Id="rId11" Type="http://schemas.openxmlformats.org/officeDocument/2006/relationships/hyperlink" Target="https://thumb.cloud.mail.ru/weblink/thumb/xw1/5ESq/51U34czvB/%D0%A1%D1%85%D0%B5%D0%BC%D0%B0%20GR-3012.jpg?x-email=undefined" TargetMode="External"/><Relationship Id="rId32" Type="http://schemas.openxmlformats.org/officeDocument/2006/relationships/hyperlink" Target="https://thumb.cloud.mail.ru/weblink/thumb/xw1/4XGk/4AJWG6Gjf/GR-3019_1.jpg?x-email=undefined" TargetMode="External"/><Relationship Id="rId37" Type="http://schemas.openxmlformats.org/officeDocument/2006/relationships/hyperlink" Target="https://thumb.cloud.mail.ru/weblink/thumb/xw1/34GL/23obq6huB/%D0%A1%D1%85%D0%B5%D0%BC%D0%B0%20GR-3020.jpg?x-email=undefined" TargetMode="External"/><Relationship Id="rId53" Type="http://schemas.openxmlformats.org/officeDocument/2006/relationships/hyperlink" Target="https://thumb.cloud.mail.ru/weblink/thumb/xw1/4wzq/4wVyauWBn/GR-3024_2.jpg?x-email=undefined" TargetMode="External"/><Relationship Id="rId58" Type="http://schemas.openxmlformats.org/officeDocument/2006/relationships/hyperlink" Target="https://thumb.cloud.mail.ru/weblink/thumb/xw1/e3Wn/bguHtXJsk/GR-3026_3_2.jpg?x-email=undefined" TargetMode="External"/><Relationship Id="rId74" Type="http://schemas.openxmlformats.org/officeDocument/2006/relationships/hyperlink" Target="https://thumb.cloud.mail.ru/weblink/thumb/xw1/55KJ/2R5d8qYE5/GR-3026B_3_2.jpg?x-email=undefined" TargetMode="External"/><Relationship Id="rId79" Type="http://schemas.openxmlformats.org/officeDocument/2006/relationships/hyperlink" Target="https://cloud.mail.ru/public/4NpA/2Vp5HS1iv" TargetMode="External"/><Relationship Id="rId102" Type="http://schemas.openxmlformats.org/officeDocument/2006/relationships/hyperlink" Target="https://cloud.mail.ru/public/JiL7/4LEKFAiXJ" TargetMode="External"/><Relationship Id="rId5" Type="http://schemas.openxmlformats.org/officeDocument/2006/relationships/hyperlink" Target="https://thumb.cloud.mail.ru/weblink/thumb/xw1/4aD9/4hcF3YeiG/GR-3011_3_2.jpg?x-email=undefined" TargetMode="External"/><Relationship Id="rId90" Type="http://schemas.openxmlformats.org/officeDocument/2006/relationships/hyperlink" Target="https://cloud.mail.ru/public/2Zw8/sXBr18Tre" TargetMode="External"/><Relationship Id="rId95" Type="http://schemas.openxmlformats.org/officeDocument/2006/relationships/hyperlink" Target="https://cloud.mail.ru/public/5J6k/5jE2kYkTb" TargetMode="External"/><Relationship Id="rId22" Type="http://schemas.openxmlformats.org/officeDocument/2006/relationships/hyperlink" Target="https://thumb.cloud.mail.ru/weblink/thumb/xw1/3NJk/5bxE7g24i/GR-3017_3_2.jpg?x-email=undefined" TargetMode="External"/><Relationship Id="rId27" Type="http://schemas.openxmlformats.org/officeDocument/2006/relationships/hyperlink" Target="https://thumb.cloud.mail.ru/weblink/thumb/xw1/JiL7/4LEKFAiXJ/GR-3018_1.jpg?x-email=undefined" TargetMode="External"/><Relationship Id="rId43" Type="http://schemas.openxmlformats.org/officeDocument/2006/relationships/hyperlink" Target="https://thumb.cloud.mail.ru/weblink/thumb/xw1/pwdj/g9oMcUmvs/GR-3022_1.jpg?x-email=undefined" TargetMode="External"/><Relationship Id="rId48" Type="http://schemas.openxmlformats.org/officeDocument/2006/relationships/hyperlink" Target="https://thumb.cloud.mail.ru/weblink/thumb/xw1/2Zw8/sXBr18Tre/GR%203023.jpg?x-email=undefined" TargetMode="External"/><Relationship Id="rId64" Type="http://schemas.openxmlformats.org/officeDocument/2006/relationships/hyperlink" Target="https://thumb.cloud.mail.ru/weblink/thumb/xw1/2XiW/4RhRZRXw4/GR%203027.jpg?x-email=undefined" TargetMode="External"/><Relationship Id="rId69" Type="http://schemas.openxmlformats.org/officeDocument/2006/relationships/hyperlink" Target="https://thumb.cloud.mail.ru/weblink/thumb/xw1/5u6S/2eN79WQq2/GR-3028_2.jpg?x-email=undefined" TargetMode="External"/><Relationship Id="rId80" Type="http://schemas.openxmlformats.org/officeDocument/2006/relationships/hyperlink" Target="https://thumb.cloud.mail.ru/weblink/thumb/xw1/4NpA/2Vp5HS1iv/%D0%A1%D1%85%D0%B5%D0%BC%D0%B0%20GR-3014.jpg?x-email=niagaraoblako%40mail.ru" TargetMode="External"/><Relationship Id="rId85" Type="http://schemas.openxmlformats.org/officeDocument/2006/relationships/hyperlink" Target="https://cloud.mail.ru/public/5u6S/2eN79WQq2" TargetMode="External"/><Relationship Id="rId12" Type="http://schemas.openxmlformats.org/officeDocument/2006/relationships/hyperlink" Target="https://thumb.cloud.mail.ru/weblink/thumb/xw1/5ESq/51U34czvB/GR-3012_2.jpg?x-email=undefined" TargetMode="External"/><Relationship Id="rId17" Type="http://schemas.openxmlformats.org/officeDocument/2006/relationships/hyperlink" Target="https://thumb.cloud.mail.ru/weblink/thumb/xw1/4NpA/2Vp5HS1iv/GR-3014_2.jpg?x-email=undefined" TargetMode="External"/><Relationship Id="rId33" Type="http://schemas.openxmlformats.org/officeDocument/2006/relationships/hyperlink" Target="https://thumb.cloud.mail.ru/weblink/thumb/xw1/4XGk/4AJWG6Gjf/%D0%A1%D1%85%D0%B5%D0%BC%D0%B0%20GR-3019.jpg?x-email=undefined" TargetMode="External"/><Relationship Id="rId38" Type="http://schemas.openxmlformats.org/officeDocument/2006/relationships/hyperlink" Target="https://thumb.cloud.mail.ru/weblink/thumb/xw1/34GL/23obq6huB/GR-3020_2.jpg?x-email=undefined" TargetMode="External"/><Relationship Id="rId59" Type="http://schemas.openxmlformats.org/officeDocument/2006/relationships/hyperlink" Target="https://thumb.cloud.mail.ru/weblink/thumb/xw1/e3Wn/bguHtXJsk/GR-3026_1.jpg?x-email=undefined" TargetMode="External"/><Relationship Id="rId103" Type="http://schemas.openxmlformats.org/officeDocument/2006/relationships/hyperlink" Target="https://cloud.mail.ru/public/T5uA/iMXreWteJ" TargetMode="External"/><Relationship Id="rId20" Type="http://schemas.openxmlformats.org/officeDocument/2006/relationships/hyperlink" Target="https://thumb.cloud.mail.ru/weblink/thumb/xw1/2oXE/3a1LdSSkU/GR-3016_3_2.jpg?x-email=undefined" TargetMode="External"/><Relationship Id="rId41" Type="http://schemas.openxmlformats.org/officeDocument/2006/relationships/hyperlink" Target="https://thumb.cloud.mail.ru/weblink/thumb/xw1/57Xm/2No7Hintk/%D0%A1%D1%85%D0%B5%D0%BC%D0%B0%20GR-3021.jpg?x-email=undefined" TargetMode="External"/><Relationship Id="rId54" Type="http://schemas.openxmlformats.org/officeDocument/2006/relationships/hyperlink" Target="https://thumb.cloud.mail.ru/weblink/thumb/xw1/28BH/AkqhC31mS/GR-3025_3_2.jpg?x-email=undefined" TargetMode="External"/><Relationship Id="rId62" Type="http://schemas.openxmlformats.org/officeDocument/2006/relationships/hyperlink" Target="https://thumb.cloud.mail.ru/weblink/thumb/xw1/2XiW/4RhRZRXw4/GR-3027_3_2.jpg?x-email=undefined" TargetMode="External"/><Relationship Id="rId70" Type="http://schemas.openxmlformats.org/officeDocument/2006/relationships/hyperlink" Target="https://thumb.cloud.mail.ru/weblink/thumb/xw1/3d1Q/276L2WKS7/GR-3025B_3_2.jpg?x-email=undefined" TargetMode="External"/><Relationship Id="rId75" Type="http://schemas.openxmlformats.org/officeDocument/2006/relationships/hyperlink" Target="https://thumb.cloud.mail.ru/weblink/thumb/xw1/55KJ/2R5d8qYE5/GR-3026B_1.jpg?x-email=undefined" TargetMode="External"/><Relationship Id="rId83" Type="http://schemas.openxmlformats.org/officeDocument/2006/relationships/hyperlink" Target="https://cloud.mail.ru/public/55KJ/2R5d8qYE5" TargetMode="External"/><Relationship Id="rId88" Type="http://schemas.openxmlformats.org/officeDocument/2006/relationships/hyperlink" Target="https://cloud.mail.ru/public/28BH/AkqhC31mS" TargetMode="External"/><Relationship Id="rId91" Type="http://schemas.openxmlformats.org/officeDocument/2006/relationships/hyperlink" Target="https://cloud.mail.ru/public/pwdj/g9oMcUmvs" TargetMode="External"/><Relationship Id="rId96" Type="http://schemas.openxmlformats.org/officeDocument/2006/relationships/hyperlink" Target="https://cloud.mail.ru/public/4XGk/4AJWG6Gjf" TargetMode="External"/><Relationship Id="rId1" Type="http://schemas.openxmlformats.org/officeDocument/2006/relationships/hyperlink" Target="https://thumb.cloud.mail.ru/weblink/thumb/xw1/4wjf/iEMdf4qEL/GR-3010_3_2.jpg?x-email=undefined" TargetMode="External"/><Relationship Id="rId6" Type="http://schemas.openxmlformats.org/officeDocument/2006/relationships/hyperlink" Target="https://thumb.cloud.mail.ru/weblink/thumb/xw1/4aD9/4hcF3YeiG/GR-3011_1.jpg?x-email=undefined" TargetMode="External"/><Relationship Id="rId15" Type="http://schemas.openxmlformats.org/officeDocument/2006/relationships/hyperlink" Target="https://thumb.cloud.mail.ru/weblink/thumb/xw1/4NpA/2Vp5HS1iv/GR-3014_3_2.jpg?x-email=undefined" TargetMode="External"/><Relationship Id="rId23" Type="http://schemas.openxmlformats.org/officeDocument/2006/relationships/hyperlink" Target="https://thumb.cloud.mail.ru/weblink/thumb/xw1/3NJk/5bxE7g24i/%D0%A1%D1%85%D0%B5%D0%BC%D0%B0%20GR-3017.jpg?x-email=undefined" TargetMode="External"/><Relationship Id="rId28" Type="http://schemas.openxmlformats.org/officeDocument/2006/relationships/hyperlink" Target="https://thumb.cloud.mail.ru/weblink/thumb/xw1/JiL7/4LEKFAiXJ/%D0%A1%D1%85%D0%B5%D0%BC%D0%B0%20GR-3018.jpg?x-email=undefined" TargetMode="External"/><Relationship Id="rId36" Type="http://schemas.openxmlformats.org/officeDocument/2006/relationships/hyperlink" Target="https://thumb.cloud.mail.ru/weblink/thumb/xw1/34GL/23obq6huB/GR-3020_1.jpg?x-email=undefined" TargetMode="External"/><Relationship Id="rId49" Type="http://schemas.openxmlformats.org/officeDocument/2006/relationships/hyperlink" Target="https://thumb.cloud.mail.ru/weblink/thumb/xw1/2Zw8/sXBr18Tre/GR-3023_2.jpg?x-email=undefined" TargetMode="External"/><Relationship Id="rId57" Type="http://schemas.openxmlformats.org/officeDocument/2006/relationships/hyperlink" Target="https://thumb.cloud.mail.ru/weblink/thumb/xw1/28BH/AkqhC31mS/GR-3025_2.jpg?x-email=undefined" TargetMode="External"/><Relationship Id="rId106" Type="http://schemas.openxmlformats.org/officeDocument/2006/relationships/comments" Target="../comments9.xml"/><Relationship Id="rId10" Type="http://schemas.openxmlformats.org/officeDocument/2006/relationships/hyperlink" Target="https://thumb.cloud.mail.ru/weblink/thumb/xw1/5ESq/51U34czvB/GR-3012_1.jpg?x-email=undefined" TargetMode="External"/><Relationship Id="rId31" Type="http://schemas.openxmlformats.org/officeDocument/2006/relationships/hyperlink" Target="https://thumb.cloud.mail.ru/weblink/thumb/xw1/4XGk/4AJWG6Gjf/GR-3019_3_2.jpg?x-email=undefined" TargetMode="External"/><Relationship Id="rId44" Type="http://schemas.openxmlformats.org/officeDocument/2006/relationships/hyperlink" Target="https://thumb.cloud.mail.ru/weblink/thumb/xw1/pwdj/g9oMcUmvs/%D0%A1%D1%85%D0%B5%D0%BC%D0%B0%20GR-3022.jpg?x-email=undefined" TargetMode="External"/><Relationship Id="rId52" Type="http://schemas.openxmlformats.org/officeDocument/2006/relationships/hyperlink" Target="https://thumb.cloud.mail.ru/weblink/thumb/xw1/4wzq/4wVyauWBn/GR%203024.jpg?x-email=undefined" TargetMode="External"/><Relationship Id="rId60" Type="http://schemas.openxmlformats.org/officeDocument/2006/relationships/hyperlink" Target="https://thumb.cloud.mail.ru/weblink/thumb/xw1/e3Wn/bguHtXJsk/GR%203026.jpg?x-email=undefined" TargetMode="External"/><Relationship Id="rId65" Type="http://schemas.openxmlformats.org/officeDocument/2006/relationships/hyperlink" Target="https://thumb.cloud.mail.ru/weblink/thumb/xw1/2XiW/4RhRZRXw4/GR-3027_2.jpg?x-email=undefined" TargetMode="External"/><Relationship Id="rId73" Type="http://schemas.openxmlformats.org/officeDocument/2006/relationships/hyperlink" Target="https://thumb.cloud.mail.ru/weblink/thumb/xw1/3d1Q/276L2WKS7/GR-3025B_2.jpg?x-email=undefined" TargetMode="External"/><Relationship Id="rId78" Type="http://schemas.openxmlformats.org/officeDocument/2006/relationships/hyperlink" Target="https://cloud.mail.ru/public/4hsy/3MRHniUAb" TargetMode="External"/><Relationship Id="rId81" Type="http://schemas.openxmlformats.org/officeDocument/2006/relationships/hyperlink" Target="https://cloud.mail.ru/public/2oXE/3a1LdSSkU" TargetMode="External"/><Relationship Id="rId86" Type="http://schemas.openxmlformats.org/officeDocument/2006/relationships/hyperlink" Target="https://cloud.mail.ru/public/2XiW/4RhRZRXw4" TargetMode="External"/><Relationship Id="rId94" Type="http://schemas.openxmlformats.org/officeDocument/2006/relationships/hyperlink" Target="https://cloud.mail.ru/public/5ESq/51U34czvB" TargetMode="External"/><Relationship Id="rId99" Type="http://schemas.openxmlformats.org/officeDocument/2006/relationships/hyperlink" Target="https://thumb.cloud.mail.ru/weblink/thumb/xw1/5J6k/5jE2kYkTb/%D0%A1%D1%85%D0%B5%D0%BC%D0%B0%20GR-3015.jpg?x-email=niagaraoblako%40mail.ru" TargetMode="External"/><Relationship Id="rId101" Type="http://schemas.openxmlformats.org/officeDocument/2006/relationships/hyperlink" Target="https://thumb.cloud.mail.ru/weblink/thumb/xw1/2oXE/3a1LdSSkU/GR-3016_1.jpg?x-email=niagaraoblako%40mail.ru" TargetMode="External"/><Relationship Id="rId4" Type="http://schemas.openxmlformats.org/officeDocument/2006/relationships/hyperlink" Target="https://thumb.cloud.mail.ru/weblink/thumb/xw1/4wjf/iEMdf4qEL/GR-3010_2.jpg?x-email=undefined" TargetMode="External"/><Relationship Id="rId9" Type="http://schemas.openxmlformats.org/officeDocument/2006/relationships/hyperlink" Target="https://thumb.cloud.mail.ru/weblink/thumb/xw1/5ESq/51U34czvB/GR-3012_3_2.jpg?x-email=undefined" TargetMode="External"/><Relationship Id="rId13" Type="http://schemas.openxmlformats.org/officeDocument/2006/relationships/hyperlink" Target="https://thumb.cloud.mail.ru/weblink/thumb/xw1/4hsy/3MRHniUAb/GR-3013_3_2.jpg?x-email=undefined" TargetMode="External"/><Relationship Id="rId18" Type="http://schemas.openxmlformats.org/officeDocument/2006/relationships/hyperlink" Target="https://thumb.cloud.mail.ru/weblink/thumb/xw1/5J6k/5jE2kYkTb/GR-3015_3_2.jpg?x-email=undefined" TargetMode="External"/><Relationship Id="rId39" Type="http://schemas.openxmlformats.org/officeDocument/2006/relationships/hyperlink" Target="https://thumb.cloud.mail.ru/weblink/thumb/xw1/57Xm/2No7Hintk/GR-3021_3_2.jpg?x-email=undefined" TargetMode="External"/><Relationship Id="rId34" Type="http://schemas.openxmlformats.org/officeDocument/2006/relationships/hyperlink" Target="https://thumb.cloud.mail.ru/weblink/thumb/xw1/4XGk/4AJWG6Gjf/GR-3019_2.jpg?x-email=undefined" TargetMode="External"/><Relationship Id="rId50" Type="http://schemas.openxmlformats.org/officeDocument/2006/relationships/hyperlink" Target="https://thumb.cloud.mail.ru/weblink/thumb/xw1/4wzq/4wVyauWBn/GR-3024_3_2.jpg?x-email=undefined" TargetMode="External"/><Relationship Id="rId55" Type="http://schemas.openxmlformats.org/officeDocument/2006/relationships/hyperlink" Target="https://thumb.cloud.mail.ru/weblink/thumb/xw1/28BH/AkqhC31mS/GR-3025_1.jpg?x-email=undefined" TargetMode="External"/><Relationship Id="rId76" Type="http://schemas.openxmlformats.org/officeDocument/2006/relationships/hyperlink" Target="https://thumb.cloud.mail.ru/weblink/thumb/xw1/55KJ/2R5d8qYE5/GR%203026.jpg?x-email=undefined" TargetMode="External"/><Relationship Id="rId97" Type="http://schemas.openxmlformats.org/officeDocument/2006/relationships/hyperlink" Target="https://thumb.cloud.mail.ru/weblink/thumb/xw1/4hsy/3MRHniUAb/%D0%A1%D1%85%D0%B5%D0%BC%D0%B0%20GR-3013.jpg?x-email=niagaraoblako%40mail.ru" TargetMode="External"/><Relationship Id="rId104" Type="http://schemas.openxmlformats.org/officeDocument/2006/relationships/printerSettings" Target="../printerSettings/printerSettings9.bin"/><Relationship Id="rId7" Type="http://schemas.openxmlformats.org/officeDocument/2006/relationships/hyperlink" Target="https://thumb.cloud.mail.ru/weblink/thumb/xw1/4aD9/4hcF3YeiG/GR-3011_2.jpg?x-email=undefined" TargetMode="External"/><Relationship Id="rId71" Type="http://schemas.openxmlformats.org/officeDocument/2006/relationships/hyperlink" Target="https://thumb.cloud.mail.ru/weblink/thumb/xw1/3d1Q/276L2WKS7/GR-3025B_1.jpg?x-email=undefined" TargetMode="External"/><Relationship Id="rId92" Type="http://schemas.openxmlformats.org/officeDocument/2006/relationships/hyperlink" Target="https://cloud.mail.ru/public/4wjf/iEMdf4qEL" TargetMode="External"/><Relationship Id="rId2" Type="http://schemas.openxmlformats.org/officeDocument/2006/relationships/hyperlink" Target="https://thumb.cloud.mail.ru/weblink/thumb/xw1/4wjf/iEMdf4qEL/GR-3010_1.jpg?x-email=undefined" TargetMode="External"/><Relationship Id="rId29" Type="http://schemas.openxmlformats.org/officeDocument/2006/relationships/hyperlink" Target="https://thumb.cloud.mail.ru/weblink/thumb/xw1/JiL7/4LEKFAiXJ/GR-3018_2.jpg?x-email=undefined" TargetMode="External"/><Relationship Id="rId24" Type="http://schemas.openxmlformats.org/officeDocument/2006/relationships/hyperlink" Target="https://thumb.cloud.mail.ru/weblink/thumb/xw1/3NJk/5bxE7g24i/GR-3017_1.jpg?x-email=undefined" TargetMode="External"/><Relationship Id="rId40" Type="http://schemas.openxmlformats.org/officeDocument/2006/relationships/hyperlink" Target="https://thumb.cloud.mail.ru/weblink/thumb/xw1/57Xm/2No7Hintk/GR-3021_1.jpg?x-email=undefined" TargetMode="External"/><Relationship Id="rId45" Type="http://schemas.openxmlformats.org/officeDocument/2006/relationships/hyperlink" Target="https://thumb.cloud.mail.ru/weblink/thumb/xw1/pwdj/g9oMcUmvs/GR-3022_2.jpg?x-email=undefined" TargetMode="External"/><Relationship Id="rId66" Type="http://schemas.openxmlformats.org/officeDocument/2006/relationships/hyperlink" Target="https://thumb.cloud.mail.ru/weblink/thumb/xw1/5u6S/2eN79WQq2/GR-3028_3_2.jpg?x-email=undefined" TargetMode="External"/><Relationship Id="rId87" Type="http://schemas.openxmlformats.org/officeDocument/2006/relationships/hyperlink" Target="https://cloud.mail.ru/public/e3Wn/bguHtXJsk" TargetMode="External"/><Relationship Id="rId61" Type="http://schemas.openxmlformats.org/officeDocument/2006/relationships/hyperlink" Target="https://thumb.cloud.mail.ru/weblink/thumb/xw1/e3Wn/bguHtXJsk/GR-3026_2.jpg?x-email=undefined" TargetMode="External"/><Relationship Id="rId82" Type="http://schemas.openxmlformats.org/officeDocument/2006/relationships/hyperlink" Target="https://thumb.cloud.mail.ru/weblink/thumb/xw1/2oXE/3a1LdSSkU/%D0%A1%D1%85%D0%B5%D0%BC%D0%B0%20GR-3016.jpg?x-email=niagaraoblako%40mail.ru" TargetMode="External"/><Relationship Id="rId19" Type="http://schemas.openxmlformats.org/officeDocument/2006/relationships/hyperlink" Target="https://thumb.cloud.mail.ru/weblink/thumb/xw1/5J6k/5jE2kYkTb/GR-3015_2.jpg?x-email=undefined" TargetMode="External"/><Relationship Id="rId14" Type="http://schemas.openxmlformats.org/officeDocument/2006/relationships/hyperlink" Target="https://thumb.cloud.mail.ru/weblink/thumb/xw1/4hsy/3MRHniUAb/GR-3013_2.jpg?x-email=undefined" TargetMode="External"/><Relationship Id="rId30" Type="http://schemas.openxmlformats.org/officeDocument/2006/relationships/hyperlink" Target="https://cloud.mail.ru/public/57Xm/2No7Hintk" TargetMode="External"/><Relationship Id="rId35" Type="http://schemas.openxmlformats.org/officeDocument/2006/relationships/hyperlink" Target="https://thumb.cloud.mail.ru/weblink/thumb/xw1/34GL/23obq6huB/GR-3020_3_2.jpg?x-email=undefined" TargetMode="External"/><Relationship Id="rId56" Type="http://schemas.openxmlformats.org/officeDocument/2006/relationships/hyperlink" Target="https://thumb.cloud.mail.ru/weblink/thumb/xw1/28BH/AkqhC31mS/GR%203025.jpg?x-email=undefined" TargetMode="External"/><Relationship Id="rId77" Type="http://schemas.openxmlformats.org/officeDocument/2006/relationships/hyperlink" Target="https://thumb.cloud.mail.ru/weblink/thumb/xw1/55KJ/2R5d8qYE5/GR-3026B_2.jpg?x-email=undefined" TargetMode="External"/><Relationship Id="rId100" Type="http://schemas.openxmlformats.org/officeDocument/2006/relationships/hyperlink" Target="https://thumb.cloud.mail.ru/weblink/thumb/xw1/5J6k/5jE2kYkTb/GR-3015_1.jpg?x-email=niagaraoblako%40mail.ru" TargetMode="External"/><Relationship Id="rId105" Type="http://schemas.openxmlformats.org/officeDocument/2006/relationships/vmlDrawing" Target="../drawings/vmlDrawing9.vml"/><Relationship Id="rId8" Type="http://schemas.openxmlformats.org/officeDocument/2006/relationships/hyperlink" Target="https://thumb.cloud.mail.ru/weblink/thumb/xw1/4aD9/4hcF3YeiG/%D0%A1%D1%85%D0%B5%D0%BC%D0%B0%20GR-3011.jpg?x-email=undefined" TargetMode="External"/><Relationship Id="rId51" Type="http://schemas.openxmlformats.org/officeDocument/2006/relationships/hyperlink" Target="https://thumb.cloud.mail.ru/weblink/thumb/xw1/4wzq/4wVyauWBn/GR-3024_1.jpg?x-email=undefined" TargetMode="External"/><Relationship Id="rId72" Type="http://schemas.openxmlformats.org/officeDocument/2006/relationships/hyperlink" Target="https://thumb.cloud.mail.ru/weblink/thumb/xw1/3d1Q/276L2WKS7/GR%203025.jpg?x-email=undefined" TargetMode="External"/><Relationship Id="rId93" Type="http://schemas.openxmlformats.org/officeDocument/2006/relationships/hyperlink" Target="https://cloud.mail.ru/public/4aD9/4hcF3YeiG" TargetMode="External"/><Relationship Id="rId98" Type="http://schemas.openxmlformats.org/officeDocument/2006/relationships/hyperlink" Target="https://thumb.cloud.mail.ru/weblink/thumb/xw1/4hsy/3MRHniUAb/GR-3013_1.jpg?x-email=niagaraoblako%40mail.ru" TargetMode="External"/><Relationship Id="rId3" Type="http://schemas.openxmlformats.org/officeDocument/2006/relationships/hyperlink" Target="https://thumb.cloud.mail.ru/weblink/thumb/xw1/4wjf/iEMdf4qEL/%D0%A1%D1%85%D0%B5%D0%BC%D0%B0%20GR-3010.jpg?x-email=undefined" TargetMode="External"/><Relationship Id="rId25" Type="http://schemas.openxmlformats.org/officeDocument/2006/relationships/hyperlink" Target="https://thumb.cloud.mail.ru/weblink/thumb/xw1/3NJk/5bxE7g24i/GR-3017_2.jpg?x-email=undefined" TargetMode="External"/><Relationship Id="rId46" Type="http://schemas.openxmlformats.org/officeDocument/2006/relationships/hyperlink" Target="https://thumb.cloud.mail.ru/weblink/thumb/xw1/2Zw8/sXBr18Tre/GR-3023_3_2.jpg?x-email=undefined" TargetMode="External"/><Relationship Id="rId67" Type="http://schemas.openxmlformats.org/officeDocument/2006/relationships/hyperlink" Target="https://thumb.cloud.mail.ru/weblink/thumb/xw1/5u6S/2eN79WQq2/GR-3028_1.jpg?x-email=undefin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S1026"/>
  <sheetViews>
    <sheetView topLeftCell="A51" zoomScale="60" zoomScaleNormal="60" workbookViewId="0">
      <pane xSplit="1" ySplit="1" topLeftCell="B52" activePane="bottomRight" state="frozen"/>
      <selection activeCell="A51" sqref="A51"/>
      <selection pane="topRight" activeCell="B51" sqref="B51"/>
      <selection pane="bottomLeft" activeCell="A52" sqref="A52"/>
      <selection pane="bottomRight" activeCell="I66" sqref="I66"/>
    </sheetView>
  </sheetViews>
  <sheetFormatPr defaultColWidth="9.42578125" defaultRowHeight="15.75" customHeight="1" x14ac:dyDescent="0.25"/>
  <cols>
    <col min="1" max="1" width="16.5703125" style="96" customWidth="1"/>
    <col min="2" max="2" width="17.42578125" style="96" customWidth="1"/>
    <col min="3" max="3" width="22.42578125" style="96" customWidth="1"/>
    <col min="4" max="4" width="63.5703125" style="96" bestFit="1" customWidth="1"/>
    <col min="5" max="5" width="16.5703125" style="96" customWidth="1"/>
    <col min="6" max="6" width="14.5703125" style="96" customWidth="1"/>
    <col min="7" max="7" width="17.5703125" style="31" customWidth="1"/>
    <col min="8" max="8" width="14.5703125" style="31" customWidth="1"/>
    <col min="9" max="9" width="44.5703125" style="31" bestFit="1" customWidth="1"/>
    <col min="10" max="16" width="44.5703125" style="31" customWidth="1"/>
    <col min="17" max="17" width="13.42578125" style="96" bestFit="1" customWidth="1"/>
    <col min="18" max="18" width="11.42578125" style="96" bestFit="1" customWidth="1"/>
    <col min="19" max="19" width="13.42578125" style="96" bestFit="1" customWidth="1"/>
    <col min="20" max="20" width="8.42578125" style="96" bestFit="1" customWidth="1"/>
    <col min="21" max="21" width="22.5703125" style="96" bestFit="1" customWidth="1"/>
    <col min="22" max="22" width="20.5703125" style="96" bestFit="1" customWidth="1"/>
    <col min="23" max="23" width="22.5703125" style="96" bestFit="1" customWidth="1"/>
    <col min="24" max="24" width="21.42578125" style="96" bestFit="1" customWidth="1"/>
    <col min="25" max="25" width="23.5703125" style="96" bestFit="1" customWidth="1"/>
    <col min="26" max="26" width="12.42578125" style="96" bestFit="1" customWidth="1"/>
    <col min="27" max="27" width="20.5703125" style="96" bestFit="1" customWidth="1"/>
    <col min="28" max="28" width="31.5703125" style="96" bestFit="1" customWidth="1"/>
    <col min="29" max="29" width="19.42578125" style="96" bestFit="1" customWidth="1"/>
    <col min="30" max="30" width="10.5703125" style="96" bestFit="1" customWidth="1"/>
    <col min="31" max="31" width="20.5703125" style="96" bestFit="1" customWidth="1"/>
    <col min="32" max="32" width="22.5703125" style="96" bestFit="1" customWidth="1"/>
    <col min="33" max="38" width="31.5703125" style="96" bestFit="1" customWidth="1"/>
    <col min="39" max="39" width="22.42578125" style="96" bestFit="1" customWidth="1"/>
    <col min="40" max="40" width="41" style="96" bestFit="1" customWidth="1"/>
    <col min="41" max="41" width="41.42578125" style="96" bestFit="1" customWidth="1"/>
    <col min="42" max="42" width="17.42578125" style="96" bestFit="1" customWidth="1"/>
    <col min="43" max="43" width="10.5703125" style="96" bestFit="1" customWidth="1"/>
    <col min="44" max="44" width="18.5703125" style="96" bestFit="1" customWidth="1"/>
    <col min="45" max="45" width="22.42578125" style="96" bestFit="1" customWidth="1"/>
    <col min="46" max="16384" width="9.42578125" style="96"/>
  </cols>
  <sheetData>
    <row r="1" spans="19:44" ht="15" hidden="1" x14ac:dyDescent="0.25">
      <c r="S1" s="97"/>
      <c r="T1" s="97"/>
      <c r="U1" s="97"/>
      <c r="AB1" s="97" t="s">
        <v>3</v>
      </c>
      <c r="AC1" s="97" t="s">
        <v>112</v>
      </c>
      <c r="AE1" s="97">
        <v>4</v>
      </c>
      <c r="AF1" s="97" t="s">
        <v>46</v>
      </c>
      <c r="AG1" s="97" t="s">
        <v>4</v>
      </c>
      <c r="AH1" s="97" t="s">
        <v>3</v>
      </c>
      <c r="AI1" s="97" t="s">
        <v>3</v>
      </c>
      <c r="AJ1" s="97" t="s">
        <v>3</v>
      </c>
      <c r="AK1" s="97" t="s">
        <v>3</v>
      </c>
      <c r="AL1" s="97" t="s">
        <v>3</v>
      </c>
      <c r="AM1" s="97">
        <v>1</v>
      </c>
      <c r="AN1" s="97" t="s">
        <v>2</v>
      </c>
      <c r="AO1" s="97" t="s">
        <v>2</v>
      </c>
      <c r="AP1" s="97" t="s">
        <v>111</v>
      </c>
      <c r="AQ1" s="97" t="s">
        <v>110</v>
      </c>
      <c r="AR1" s="97" t="s">
        <v>109</v>
      </c>
    </row>
    <row r="2" spans="19:44" ht="15" hidden="1" x14ac:dyDescent="0.25">
      <c r="S2" s="97"/>
      <c r="T2" s="97"/>
      <c r="U2" s="97"/>
      <c r="AB2" s="97" t="s">
        <v>107</v>
      </c>
      <c r="AC2" s="97" t="s">
        <v>108</v>
      </c>
      <c r="AE2" s="97">
        <v>5</v>
      </c>
      <c r="AF2" s="97" t="s">
        <v>5</v>
      </c>
      <c r="AG2" s="97" t="s">
        <v>107</v>
      </c>
      <c r="AH2" s="97" t="s">
        <v>107</v>
      </c>
      <c r="AI2" s="97" t="s">
        <v>107</v>
      </c>
      <c r="AJ2" s="97" t="s">
        <v>107</v>
      </c>
      <c r="AK2" s="97" t="s">
        <v>107</v>
      </c>
      <c r="AL2" s="97" t="s">
        <v>107</v>
      </c>
      <c r="AM2" s="97">
        <v>2</v>
      </c>
      <c r="AN2" s="97" t="s">
        <v>106</v>
      </c>
      <c r="AO2" s="97" t="s">
        <v>105</v>
      </c>
      <c r="AP2" s="97" t="s">
        <v>104</v>
      </c>
      <c r="AQ2" s="97" t="s">
        <v>103</v>
      </c>
      <c r="AR2" s="97" t="s">
        <v>102</v>
      </c>
    </row>
    <row r="3" spans="19:44" ht="30" hidden="1" x14ac:dyDescent="0.25">
      <c r="S3" s="97"/>
      <c r="T3" s="97"/>
      <c r="U3" s="97"/>
      <c r="AB3" s="97" t="s">
        <v>101</v>
      </c>
      <c r="AC3" s="97" t="s">
        <v>6</v>
      </c>
      <c r="AE3" s="97">
        <v>5.2</v>
      </c>
      <c r="AF3" s="97" t="s">
        <v>44</v>
      </c>
      <c r="AG3" s="97" t="s">
        <v>101</v>
      </c>
      <c r="AH3" s="97" t="s">
        <v>101</v>
      </c>
      <c r="AI3" s="97" t="s">
        <v>101</v>
      </c>
      <c r="AJ3" s="97" t="s">
        <v>101</v>
      </c>
      <c r="AK3" s="97" t="s">
        <v>101</v>
      </c>
      <c r="AL3" s="97" t="s">
        <v>101</v>
      </c>
      <c r="AM3" s="97">
        <v>3</v>
      </c>
      <c r="AN3" s="97" t="s">
        <v>100</v>
      </c>
      <c r="AO3" s="97" t="s">
        <v>99</v>
      </c>
      <c r="AP3" s="97" t="s">
        <v>98</v>
      </c>
      <c r="AQ3" s="97" t="s">
        <v>97</v>
      </c>
      <c r="AR3" s="97" t="s">
        <v>96</v>
      </c>
    </row>
    <row r="4" spans="19:44" ht="15" hidden="1" x14ac:dyDescent="0.25">
      <c r="S4" s="97"/>
      <c r="T4" s="97"/>
      <c r="U4" s="97"/>
      <c r="AC4" s="97" t="s">
        <v>95</v>
      </c>
      <c r="AE4" s="97">
        <v>5.5</v>
      </c>
      <c r="AF4" s="97" t="s">
        <v>43</v>
      </c>
      <c r="AM4" s="97">
        <v>4</v>
      </c>
      <c r="AQ4" s="97" t="s">
        <v>1</v>
      </c>
      <c r="AR4" s="97" t="s">
        <v>94</v>
      </c>
    </row>
    <row r="5" spans="19:44" ht="15" hidden="1" x14ac:dyDescent="0.25">
      <c r="S5" s="97"/>
      <c r="T5" s="97"/>
      <c r="U5" s="97"/>
      <c r="AC5" s="97" t="s">
        <v>93</v>
      </c>
      <c r="AE5" s="97">
        <v>6</v>
      </c>
      <c r="AF5" s="97" t="s">
        <v>42</v>
      </c>
      <c r="AQ5" s="97" t="s">
        <v>92</v>
      </c>
      <c r="AR5" s="97" t="s">
        <v>91</v>
      </c>
    </row>
    <row r="6" spans="19:44" ht="15" hidden="1" x14ac:dyDescent="0.25">
      <c r="S6" s="97"/>
      <c r="T6" s="97"/>
      <c r="U6" s="97"/>
      <c r="AC6" s="97" t="s">
        <v>90</v>
      </c>
      <c r="AE6" s="97">
        <v>6.5</v>
      </c>
      <c r="AQ6" s="97" t="s">
        <v>89</v>
      </c>
      <c r="AR6" s="97" t="s">
        <v>88</v>
      </c>
    </row>
    <row r="7" spans="19:44" ht="15" hidden="1" x14ac:dyDescent="0.25">
      <c r="S7" s="97"/>
      <c r="T7" s="97"/>
      <c r="U7" s="97"/>
      <c r="AE7" s="97">
        <v>9</v>
      </c>
      <c r="AQ7" s="97" t="s">
        <v>87</v>
      </c>
      <c r="AR7" s="97" t="s">
        <v>86</v>
      </c>
    </row>
    <row r="8" spans="19:44" ht="15" hidden="1" x14ac:dyDescent="0.25">
      <c r="S8" s="97"/>
      <c r="T8" s="97"/>
      <c r="U8" s="97"/>
      <c r="AQ8" s="97" t="s">
        <v>85</v>
      </c>
      <c r="AR8" s="97" t="s">
        <v>84</v>
      </c>
    </row>
    <row r="9" spans="19:44" ht="15" hidden="1" x14ac:dyDescent="0.25">
      <c r="S9" s="97"/>
      <c r="T9" s="97"/>
      <c r="U9" s="97"/>
      <c r="AQ9" s="97" t="s">
        <v>83</v>
      </c>
      <c r="AR9" s="97" t="s">
        <v>82</v>
      </c>
    </row>
    <row r="10" spans="19:44" ht="15" hidden="1" x14ac:dyDescent="0.25">
      <c r="S10" s="97"/>
      <c r="T10" s="97"/>
      <c r="U10" s="97"/>
      <c r="AQ10" s="97" t="s">
        <v>81</v>
      </c>
      <c r="AR10" s="97" t="s">
        <v>80</v>
      </c>
    </row>
    <row r="11" spans="19:44" ht="15" hidden="1" x14ac:dyDescent="0.25">
      <c r="S11" s="97"/>
      <c r="T11" s="97"/>
      <c r="U11" s="97"/>
      <c r="AR11" s="97" t="s">
        <v>79</v>
      </c>
    </row>
    <row r="12" spans="19:44" ht="15" hidden="1" x14ac:dyDescent="0.25">
      <c r="S12" s="97"/>
      <c r="T12" s="97"/>
      <c r="U12" s="97"/>
      <c r="AR12" s="97" t="s">
        <v>78</v>
      </c>
    </row>
    <row r="13" spans="19:44" ht="15" hidden="1" x14ac:dyDescent="0.25">
      <c r="S13" s="97"/>
      <c r="T13" s="97"/>
      <c r="U13" s="97"/>
      <c r="AR13" s="97" t="s">
        <v>77</v>
      </c>
    </row>
    <row r="14" spans="19:44" ht="15" hidden="1" x14ac:dyDescent="0.25">
      <c r="S14" s="97"/>
      <c r="T14" s="97"/>
      <c r="U14" s="97"/>
      <c r="AR14" s="97" t="s">
        <v>76</v>
      </c>
    </row>
    <row r="15" spans="19:44" ht="15" hidden="1" x14ac:dyDescent="0.25">
      <c r="S15" s="97"/>
      <c r="T15" s="97"/>
      <c r="U15" s="97"/>
      <c r="AR15" s="97" t="s">
        <v>75</v>
      </c>
    </row>
    <row r="16" spans="19:44" ht="15" hidden="1" x14ac:dyDescent="0.25">
      <c r="S16" s="97"/>
      <c r="T16" s="97"/>
      <c r="U16" s="97"/>
      <c r="AR16" s="97" t="s">
        <v>74</v>
      </c>
    </row>
    <row r="17" spans="19:44" ht="15" hidden="1" x14ac:dyDescent="0.25">
      <c r="S17" s="97"/>
      <c r="T17" s="97"/>
      <c r="U17" s="97"/>
      <c r="AR17" s="97" t="s">
        <v>73</v>
      </c>
    </row>
    <row r="18" spans="19:44" ht="15" hidden="1" x14ac:dyDescent="0.25">
      <c r="S18" s="97"/>
      <c r="T18" s="97"/>
      <c r="U18" s="97"/>
      <c r="AR18" s="97" t="s">
        <v>72</v>
      </c>
    </row>
    <row r="19" spans="19:44" ht="15" hidden="1" x14ac:dyDescent="0.25">
      <c r="S19" s="97"/>
      <c r="T19" s="97"/>
      <c r="U19" s="97"/>
      <c r="AR19" s="97" t="s">
        <v>71</v>
      </c>
    </row>
    <row r="20" spans="19:44" ht="15" hidden="1" x14ac:dyDescent="0.25">
      <c r="S20" s="97"/>
      <c r="T20" s="97"/>
      <c r="U20" s="97"/>
      <c r="AR20" s="97" t="s">
        <v>70</v>
      </c>
    </row>
    <row r="21" spans="19:44" ht="15" hidden="1" x14ac:dyDescent="0.25">
      <c r="S21" s="97"/>
      <c r="T21" s="97"/>
      <c r="U21" s="97"/>
      <c r="AR21" s="97" t="s">
        <v>69</v>
      </c>
    </row>
    <row r="22" spans="19:44" ht="15" hidden="1" x14ac:dyDescent="0.25">
      <c r="S22" s="97"/>
      <c r="T22" s="97"/>
      <c r="U22" s="97"/>
      <c r="AR22" s="97" t="s">
        <v>68</v>
      </c>
    </row>
    <row r="23" spans="19:44" ht="15" hidden="1" x14ac:dyDescent="0.25">
      <c r="S23" s="97"/>
      <c r="T23" s="97"/>
      <c r="U23" s="97"/>
      <c r="AR23" s="97" t="s">
        <v>67</v>
      </c>
    </row>
    <row r="24" spans="19:44" ht="15" hidden="1" x14ac:dyDescent="0.25">
      <c r="S24" s="97"/>
      <c r="T24" s="97"/>
      <c r="U24" s="97"/>
      <c r="AR24" s="97" t="s">
        <v>66</v>
      </c>
    </row>
    <row r="25" spans="19:44" ht="15" hidden="1" x14ac:dyDescent="0.25">
      <c r="S25" s="97"/>
      <c r="T25" s="97"/>
      <c r="U25" s="97"/>
      <c r="AR25" s="97" t="s">
        <v>65</v>
      </c>
    </row>
    <row r="26" spans="19:44" ht="15" hidden="1" x14ac:dyDescent="0.25">
      <c r="S26" s="97"/>
      <c r="T26" s="97"/>
      <c r="U26" s="97"/>
      <c r="AR26" s="97" t="s">
        <v>64</v>
      </c>
    </row>
    <row r="27" spans="19:44" ht="15" hidden="1" x14ac:dyDescent="0.25">
      <c r="S27" s="97"/>
      <c r="T27" s="97"/>
      <c r="U27" s="97"/>
      <c r="AR27" s="97" t="s">
        <v>63</v>
      </c>
    </row>
    <row r="28" spans="19:44" ht="15" hidden="1" x14ac:dyDescent="0.25">
      <c r="S28" s="97"/>
      <c r="T28" s="97"/>
      <c r="U28" s="97"/>
      <c r="AR28" s="97" t="s">
        <v>62</v>
      </c>
    </row>
    <row r="29" spans="19:44" ht="15" hidden="1" x14ac:dyDescent="0.25">
      <c r="S29" s="97"/>
      <c r="T29" s="97"/>
      <c r="U29" s="97"/>
      <c r="AR29" s="97" t="s">
        <v>61</v>
      </c>
    </row>
    <row r="30" spans="19:44" ht="15" hidden="1" x14ac:dyDescent="0.25">
      <c r="S30" s="97"/>
      <c r="T30" s="97"/>
      <c r="U30" s="97"/>
      <c r="AR30" s="97" t="s">
        <v>60</v>
      </c>
    </row>
    <row r="31" spans="19:44" ht="15" hidden="1" x14ac:dyDescent="0.25">
      <c r="S31" s="97"/>
      <c r="T31" s="97"/>
      <c r="U31" s="97"/>
      <c r="AR31" s="97" t="s">
        <v>59</v>
      </c>
    </row>
    <row r="32" spans="19:44" ht="15" hidden="1" x14ac:dyDescent="0.25">
      <c r="S32" s="97"/>
      <c r="T32" s="97"/>
      <c r="U32" s="97"/>
      <c r="AR32" s="97" t="s">
        <v>58</v>
      </c>
    </row>
    <row r="33" spans="1:45" ht="15" hidden="1" x14ac:dyDescent="0.25">
      <c r="S33" s="97"/>
      <c r="T33" s="97"/>
      <c r="U33" s="97"/>
      <c r="AR33" s="97" t="s">
        <v>57</v>
      </c>
    </row>
    <row r="34" spans="1:45" ht="15" hidden="1" x14ac:dyDescent="0.25">
      <c r="S34" s="97"/>
      <c r="T34" s="97"/>
      <c r="U34" s="97"/>
      <c r="AR34" s="97" t="s">
        <v>56</v>
      </c>
    </row>
    <row r="35" spans="1:45" ht="15" hidden="1" x14ac:dyDescent="0.25">
      <c r="S35" s="97"/>
      <c r="T35" s="97"/>
      <c r="U35" s="97"/>
      <c r="AR35" s="97" t="s">
        <v>55</v>
      </c>
    </row>
    <row r="36" spans="1:45" ht="15" hidden="1" x14ac:dyDescent="0.25">
      <c r="S36" s="97"/>
      <c r="T36" s="97"/>
      <c r="U36" s="97"/>
      <c r="AR36" s="97" t="s">
        <v>54</v>
      </c>
    </row>
    <row r="37" spans="1:45" ht="15" hidden="1" x14ac:dyDescent="0.25">
      <c r="S37" s="97"/>
      <c r="T37" s="97"/>
      <c r="U37" s="97"/>
      <c r="AR37" s="97" t="s">
        <v>53</v>
      </c>
    </row>
    <row r="38" spans="1:45" ht="15" hidden="1" x14ac:dyDescent="0.25">
      <c r="S38" s="97"/>
      <c r="T38" s="97"/>
      <c r="U38" s="97"/>
      <c r="AR38" s="97" t="s">
        <v>52</v>
      </c>
    </row>
    <row r="39" spans="1:45" ht="15" hidden="1" x14ac:dyDescent="0.25">
      <c r="S39" s="97"/>
      <c r="T39" s="97"/>
      <c r="U39" s="97"/>
      <c r="AR39" s="97" t="s">
        <v>51</v>
      </c>
    </row>
    <row r="40" spans="1:45" ht="15" hidden="1" x14ac:dyDescent="0.25">
      <c r="S40" s="97"/>
      <c r="T40" s="97"/>
      <c r="U40" s="97"/>
      <c r="AR40" s="97" t="s">
        <v>50</v>
      </c>
    </row>
    <row r="41" spans="1:45" ht="15" hidden="1" x14ac:dyDescent="0.25">
      <c r="S41" s="97"/>
      <c r="T41" s="97"/>
      <c r="U41" s="97"/>
      <c r="AR41" s="97" t="s">
        <v>49</v>
      </c>
    </row>
    <row r="42" spans="1:45" ht="15" hidden="1" x14ac:dyDescent="0.25">
      <c r="S42" s="97"/>
      <c r="T42" s="97"/>
      <c r="U42" s="97"/>
      <c r="AR42" s="97" t="s">
        <v>48</v>
      </c>
    </row>
    <row r="43" spans="1:45" ht="15" hidden="1" x14ac:dyDescent="0.25">
      <c r="S43" s="97"/>
      <c r="T43" s="97"/>
      <c r="U43" s="97"/>
      <c r="AR43" s="97" t="s">
        <v>47</v>
      </c>
    </row>
    <row r="44" spans="1:45" ht="15" hidden="1" x14ac:dyDescent="0.25">
      <c r="S44" s="97"/>
      <c r="T44" s="97"/>
      <c r="U44" s="97"/>
    </row>
    <row r="45" spans="1:45" ht="15" hidden="1" x14ac:dyDescent="0.25">
      <c r="S45" s="97"/>
      <c r="T45" s="97"/>
      <c r="U45" s="97"/>
    </row>
    <row r="46" spans="1:45" ht="15" hidden="1" x14ac:dyDescent="0.25">
      <c r="A46" s="98"/>
      <c r="B46" s="98"/>
      <c r="C46" s="98"/>
      <c r="D46" s="98"/>
      <c r="E46" s="98"/>
      <c r="F46" s="98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98"/>
      <c r="R46" s="98"/>
      <c r="S46" s="99"/>
      <c r="T46" s="99"/>
      <c r="U46" s="99"/>
      <c r="V46" s="98"/>
      <c r="W46" s="98"/>
      <c r="X46" s="99" t="s">
        <v>7</v>
      </c>
      <c r="Y46" s="99">
        <v>1</v>
      </c>
      <c r="Z46" s="98"/>
      <c r="AA46" s="98"/>
      <c r="AB46" s="98"/>
      <c r="AC46" s="98"/>
      <c r="AD46" s="98"/>
      <c r="AE46" s="98"/>
      <c r="AF46" s="99" t="s">
        <v>46</v>
      </c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</row>
    <row r="47" spans="1:45" ht="15" hidden="1" x14ac:dyDescent="0.25">
      <c r="A47" s="98"/>
      <c r="B47" s="98"/>
      <c r="C47" s="98"/>
      <c r="D47" s="98"/>
      <c r="E47" s="98"/>
      <c r="F47" s="98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98"/>
      <c r="R47" s="98"/>
      <c r="S47" s="99"/>
      <c r="T47" s="99"/>
      <c r="U47" s="99"/>
      <c r="V47" s="98"/>
      <c r="W47" s="98"/>
      <c r="X47" s="99" t="s">
        <v>45</v>
      </c>
      <c r="Y47" s="99">
        <v>2</v>
      </c>
      <c r="Z47" s="98"/>
      <c r="AA47" s="98"/>
      <c r="AB47" s="98"/>
      <c r="AC47" s="98"/>
      <c r="AD47" s="98"/>
      <c r="AE47" s="98"/>
      <c r="AF47" s="99" t="s">
        <v>5</v>
      </c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</row>
    <row r="48" spans="1:45" ht="15" hidden="1" x14ac:dyDescent="0.25">
      <c r="A48" s="98"/>
      <c r="B48" s="98"/>
      <c r="C48" s="98"/>
      <c r="D48" s="98"/>
      <c r="E48" s="98"/>
      <c r="F48" s="98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98"/>
      <c r="R48" s="98"/>
      <c r="S48" s="99"/>
      <c r="T48" s="99"/>
      <c r="U48" s="99"/>
      <c r="V48" s="98"/>
      <c r="W48" s="98"/>
      <c r="X48" s="98"/>
      <c r="Y48" s="99">
        <v>3</v>
      </c>
      <c r="Z48" s="98"/>
      <c r="AA48" s="98"/>
      <c r="AB48" s="98"/>
      <c r="AC48" s="98"/>
      <c r="AD48" s="98"/>
      <c r="AE48" s="98"/>
      <c r="AF48" s="99" t="s">
        <v>44</v>
      </c>
      <c r="AG48" s="98"/>
      <c r="AH48" s="98"/>
      <c r="AI48" s="98"/>
      <c r="AJ48" s="98"/>
      <c r="AK48" s="98"/>
      <c r="AL48" s="98"/>
      <c r="AM48" s="98"/>
      <c r="AN48" s="98"/>
      <c r="AO48" s="98"/>
      <c r="AP48" s="99"/>
      <c r="AQ48" s="98"/>
      <c r="AR48" s="98"/>
      <c r="AS48" s="98"/>
    </row>
    <row r="49" spans="1:45" ht="15" hidden="1" x14ac:dyDescent="0.25">
      <c r="A49" s="98"/>
      <c r="B49" s="98"/>
      <c r="C49" s="98"/>
      <c r="D49" s="98"/>
      <c r="E49" s="98"/>
      <c r="F49" s="98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98"/>
      <c r="R49" s="98"/>
      <c r="S49" s="99"/>
      <c r="T49" s="99"/>
      <c r="U49" s="99"/>
      <c r="V49" s="98"/>
      <c r="W49" s="98"/>
      <c r="X49" s="98"/>
      <c r="Y49" s="99">
        <v>4</v>
      </c>
      <c r="Z49" s="98"/>
      <c r="AA49" s="98"/>
      <c r="AB49" s="98"/>
      <c r="AC49" s="98"/>
      <c r="AD49" s="98"/>
      <c r="AE49" s="98"/>
      <c r="AF49" s="99" t="s">
        <v>43</v>
      </c>
      <c r="AG49" s="98"/>
      <c r="AH49" s="98"/>
      <c r="AI49" s="98"/>
      <c r="AJ49" s="98"/>
      <c r="AK49" s="98"/>
      <c r="AL49" s="98"/>
      <c r="AM49" s="98"/>
      <c r="AN49" s="98"/>
      <c r="AO49" s="98"/>
      <c r="AP49" s="99"/>
      <c r="AQ49" s="98"/>
      <c r="AR49" s="98"/>
      <c r="AS49" s="98"/>
    </row>
    <row r="50" spans="1:45" ht="15" hidden="1" x14ac:dyDescent="0.25">
      <c r="A50" s="98"/>
      <c r="B50" s="98"/>
      <c r="C50" s="98"/>
      <c r="D50" s="98"/>
      <c r="E50" s="98"/>
      <c r="F50" s="98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98"/>
      <c r="R50" s="98"/>
      <c r="S50" s="99"/>
      <c r="T50" s="99"/>
      <c r="U50" s="99"/>
      <c r="V50" s="98"/>
      <c r="W50" s="98"/>
      <c r="X50" s="98"/>
      <c r="Y50" s="99">
        <v>5</v>
      </c>
      <c r="Z50" s="98"/>
      <c r="AA50" s="98"/>
      <c r="AB50" s="98"/>
      <c r="AC50" s="98"/>
      <c r="AD50" s="98"/>
      <c r="AE50" s="98"/>
      <c r="AF50" s="99" t="s">
        <v>42</v>
      </c>
      <c r="AG50" s="98"/>
      <c r="AH50" s="98"/>
      <c r="AI50" s="98"/>
      <c r="AJ50" s="98"/>
      <c r="AK50" s="98"/>
      <c r="AL50" s="98"/>
      <c r="AM50" s="98"/>
      <c r="AN50" s="98"/>
      <c r="AO50" s="98"/>
      <c r="AP50" s="99"/>
      <c r="AQ50" s="98"/>
      <c r="AR50" s="98"/>
      <c r="AS50" s="98"/>
    </row>
    <row r="51" spans="1:45" s="34" customFormat="1" ht="91.5" customHeight="1" thickBot="1" x14ac:dyDescent="0.3">
      <c r="A51" s="268" t="s">
        <v>41</v>
      </c>
      <c r="B51" s="268" t="s">
        <v>524</v>
      </c>
      <c r="C51" s="268" t="s">
        <v>137</v>
      </c>
      <c r="D51" s="268" t="s">
        <v>491</v>
      </c>
      <c r="E51" s="268" t="s">
        <v>40</v>
      </c>
      <c r="F51" s="268" t="s">
        <v>39</v>
      </c>
      <c r="G51" s="268" t="s">
        <v>203</v>
      </c>
      <c r="H51" s="199" t="s">
        <v>2117</v>
      </c>
      <c r="I51" s="200" t="s">
        <v>930</v>
      </c>
      <c r="J51" s="7" t="s">
        <v>847</v>
      </c>
      <c r="K51" s="7" t="s">
        <v>1724</v>
      </c>
      <c r="L51" s="7" t="s">
        <v>1524</v>
      </c>
      <c r="M51" s="7" t="s">
        <v>846</v>
      </c>
      <c r="N51" s="7" t="s">
        <v>1525</v>
      </c>
      <c r="O51" s="7" t="s">
        <v>1534</v>
      </c>
      <c r="P51" s="7" t="s">
        <v>2199</v>
      </c>
      <c r="Q51" s="268" t="s">
        <v>38</v>
      </c>
      <c r="R51" s="268" t="s">
        <v>37</v>
      </c>
      <c r="S51" s="268" t="s">
        <v>36</v>
      </c>
      <c r="T51" s="268" t="s">
        <v>35</v>
      </c>
      <c r="U51" s="268" t="s">
        <v>34</v>
      </c>
      <c r="V51" s="268" t="s">
        <v>33</v>
      </c>
      <c r="W51" s="268" t="s">
        <v>32</v>
      </c>
      <c r="X51" s="268" t="s">
        <v>31</v>
      </c>
      <c r="Y51" s="268" t="s">
        <v>30</v>
      </c>
      <c r="Z51" s="268" t="s">
        <v>29</v>
      </c>
      <c r="AA51" s="268" t="s">
        <v>28</v>
      </c>
      <c r="AB51" s="268" t="s">
        <v>27</v>
      </c>
      <c r="AC51" s="268" t="s">
        <v>26</v>
      </c>
      <c r="AD51" s="268" t="s">
        <v>25</v>
      </c>
      <c r="AE51" s="268" t="s">
        <v>24</v>
      </c>
      <c r="AF51" s="268" t="s">
        <v>23</v>
      </c>
      <c r="AG51" s="268" t="s">
        <v>22</v>
      </c>
      <c r="AH51" s="268" t="s">
        <v>21</v>
      </c>
      <c r="AI51" s="268" t="s">
        <v>20</v>
      </c>
      <c r="AJ51" s="268" t="s">
        <v>19</v>
      </c>
      <c r="AK51" s="268" t="s">
        <v>18</v>
      </c>
      <c r="AL51" s="268" t="s">
        <v>17</v>
      </c>
      <c r="AM51" s="268" t="s">
        <v>16</v>
      </c>
      <c r="AN51" s="268" t="s">
        <v>15</v>
      </c>
      <c r="AO51" s="268" t="s">
        <v>14</v>
      </c>
      <c r="AP51" s="268" t="s">
        <v>13</v>
      </c>
      <c r="AQ51" s="268" t="s">
        <v>12</v>
      </c>
      <c r="AR51" s="268" t="s">
        <v>11</v>
      </c>
      <c r="AS51" s="268" t="s">
        <v>10</v>
      </c>
    </row>
    <row r="52" spans="1:45" ht="30" customHeight="1" x14ac:dyDescent="0.25">
      <c r="A52" s="269" t="s">
        <v>612</v>
      </c>
      <c r="B52" s="270" t="s">
        <v>612</v>
      </c>
      <c r="C52" s="270" t="s">
        <v>9</v>
      </c>
      <c r="D52" s="271" t="s">
        <v>613</v>
      </c>
      <c r="E52" s="270" t="s">
        <v>8</v>
      </c>
      <c r="F52" s="270"/>
      <c r="G52" s="272">
        <v>4620036408173</v>
      </c>
      <c r="H52" s="114">
        <v>151200</v>
      </c>
      <c r="I52" s="206" t="s">
        <v>662</v>
      </c>
      <c r="J52" s="206" t="s">
        <v>2193</v>
      </c>
      <c r="K52" s="206" t="s">
        <v>2194</v>
      </c>
      <c r="L52" s="206" t="s">
        <v>2195</v>
      </c>
      <c r="M52" s="206" t="s">
        <v>2196</v>
      </c>
      <c r="N52" s="206" t="s">
        <v>2197</v>
      </c>
      <c r="O52" s="206" t="s">
        <v>2198</v>
      </c>
      <c r="P52" s="206" t="s">
        <v>2200</v>
      </c>
      <c r="Q52" s="270">
        <v>135</v>
      </c>
      <c r="R52" s="270">
        <v>135</v>
      </c>
      <c r="S52" s="273">
        <v>59</v>
      </c>
      <c r="T52" s="273">
        <v>90</v>
      </c>
      <c r="U52" s="273">
        <v>1.43</v>
      </c>
      <c r="V52" s="270">
        <v>1.43</v>
      </c>
      <c r="W52" s="270">
        <v>0.67</v>
      </c>
      <c r="X52" s="270" t="s">
        <v>7</v>
      </c>
      <c r="Y52" s="270">
        <v>1</v>
      </c>
      <c r="Z52" s="270">
        <v>1.37</v>
      </c>
      <c r="AA52" s="270">
        <v>105</v>
      </c>
      <c r="AB52" s="270" t="s">
        <v>3</v>
      </c>
      <c r="AC52" s="270" t="s">
        <v>6</v>
      </c>
      <c r="AD52" s="270">
        <v>320</v>
      </c>
      <c r="AE52" s="270">
        <v>5</v>
      </c>
      <c r="AF52" s="270" t="s">
        <v>5</v>
      </c>
      <c r="AG52" s="270" t="s">
        <v>4</v>
      </c>
      <c r="AH52" s="270"/>
      <c r="AI52" s="270" t="s">
        <v>3</v>
      </c>
      <c r="AJ52" s="270" t="s">
        <v>3</v>
      </c>
      <c r="AK52" s="270"/>
      <c r="AL52" s="270" t="s">
        <v>3</v>
      </c>
      <c r="AM52" s="270">
        <v>1</v>
      </c>
      <c r="AN52" s="270" t="s">
        <v>2</v>
      </c>
      <c r="AO52" s="270" t="s">
        <v>2</v>
      </c>
      <c r="AP52" s="270"/>
      <c r="AQ52" s="270" t="s">
        <v>469</v>
      </c>
      <c r="AR52" s="270" t="s">
        <v>0</v>
      </c>
      <c r="AS52" s="274" t="s">
        <v>630</v>
      </c>
    </row>
    <row r="53" spans="1:45" ht="30" customHeight="1" x14ac:dyDescent="0.25">
      <c r="A53" s="275" t="s">
        <v>614</v>
      </c>
      <c r="B53" s="95" t="s">
        <v>614</v>
      </c>
      <c r="C53" s="95" t="s">
        <v>9</v>
      </c>
      <c r="D53" s="95" t="s">
        <v>615</v>
      </c>
      <c r="E53" s="95" t="s">
        <v>8</v>
      </c>
      <c r="F53" s="95"/>
      <c r="G53" s="114">
        <v>4620036408180</v>
      </c>
      <c r="H53" s="114">
        <v>154700</v>
      </c>
      <c r="I53" s="73" t="s">
        <v>2201</v>
      </c>
      <c r="J53" s="73" t="s">
        <v>2202</v>
      </c>
      <c r="K53" s="73" t="s">
        <v>2203</v>
      </c>
      <c r="L53" s="73" t="s">
        <v>2204</v>
      </c>
      <c r="M53" s="73" t="s">
        <v>2205</v>
      </c>
      <c r="N53" s="73" t="s">
        <v>2206</v>
      </c>
      <c r="O53" s="73" t="s">
        <v>2207</v>
      </c>
      <c r="P53" s="73" t="s">
        <v>2208</v>
      </c>
      <c r="Q53" s="95">
        <v>150</v>
      </c>
      <c r="R53" s="95">
        <v>150</v>
      </c>
      <c r="S53" s="100">
        <v>59</v>
      </c>
      <c r="T53" s="100">
        <v>100</v>
      </c>
      <c r="U53" s="100">
        <v>1.58</v>
      </c>
      <c r="V53" s="95">
        <v>1.58</v>
      </c>
      <c r="W53" s="95">
        <v>0.67</v>
      </c>
      <c r="X53" s="95" t="s">
        <v>7</v>
      </c>
      <c r="Y53" s="95">
        <v>1</v>
      </c>
      <c r="Z53" s="95">
        <v>1.67</v>
      </c>
      <c r="AA53" s="95">
        <v>120</v>
      </c>
      <c r="AB53" s="95" t="s">
        <v>3</v>
      </c>
      <c r="AC53" s="95" t="s">
        <v>6</v>
      </c>
      <c r="AD53" s="95">
        <v>400</v>
      </c>
      <c r="AE53" s="95">
        <v>5</v>
      </c>
      <c r="AF53" s="95" t="s">
        <v>5</v>
      </c>
      <c r="AG53" s="95" t="s">
        <v>4</v>
      </c>
      <c r="AH53" s="95"/>
      <c r="AI53" s="95" t="s">
        <v>3</v>
      </c>
      <c r="AJ53" s="95" t="s">
        <v>3</v>
      </c>
      <c r="AK53" s="95"/>
      <c r="AL53" s="95" t="s">
        <v>3</v>
      </c>
      <c r="AM53" s="95">
        <v>1</v>
      </c>
      <c r="AN53" s="95" t="s">
        <v>2</v>
      </c>
      <c r="AO53" s="95" t="s">
        <v>2</v>
      </c>
      <c r="AP53" s="95"/>
      <c r="AQ53" s="95" t="s">
        <v>469</v>
      </c>
      <c r="AR53" s="95" t="s">
        <v>0</v>
      </c>
      <c r="AS53" s="276" t="s">
        <v>630</v>
      </c>
    </row>
    <row r="54" spans="1:45" ht="30" customHeight="1" x14ac:dyDescent="0.25">
      <c r="A54" s="275" t="s">
        <v>616</v>
      </c>
      <c r="B54" s="95" t="s">
        <v>616</v>
      </c>
      <c r="C54" s="95" t="s">
        <v>9</v>
      </c>
      <c r="D54" s="95" t="s">
        <v>617</v>
      </c>
      <c r="E54" s="95" t="s">
        <v>8</v>
      </c>
      <c r="F54" s="95"/>
      <c r="G54" s="114">
        <v>4620036408197</v>
      </c>
      <c r="H54" s="114">
        <v>138200</v>
      </c>
      <c r="I54" s="73" t="s">
        <v>663</v>
      </c>
      <c r="J54" s="73" t="s">
        <v>2209</v>
      </c>
      <c r="K54" s="73" t="s">
        <v>2210</v>
      </c>
      <c r="L54" s="73" t="s">
        <v>2211</v>
      </c>
      <c r="M54" s="73" t="s">
        <v>2212</v>
      </c>
      <c r="N54" s="73" t="s">
        <v>2213</v>
      </c>
      <c r="O54" s="73" t="s">
        <v>2214</v>
      </c>
      <c r="P54" s="73" t="s">
        <v>2215</v>
      </c>
      <c r="Q54" s="95">
        <v>80</v>
      </c>
      <c r="R54" s="95">
        <v>170</v>
      </c>
      <c r="S54" s="100">
        <v>59</v>
      </c>
      <c r="T54" s="100">
        <v>72</v>
      </c>
      <c r="U54" s="100">
        <v>0.88</v>
      </c>
      <c r="V54" s="95">
        <v>1.78</v>
      </c>
      <c r="W54" s="95">
        <v>0.67</v>
      </c>
      <c r="X54" s="95" t="s">
        <v>7</v>
      </c>
      <c r="Y54" s="95">
        <v>1</v>
      </c>
      <c r="Z54" s="95">
        <v>1.05</v>
      </c>
      <c r="AA54" s="95">
        <v>97</v>
      </c>
      <c r="AB54" s="95" t="s">
        <v>3</v>
      </c>
      <c r="AC54" s="95" t="s">
        <v>6</v>
      </c>
      <c r="AD54" s="95">
        <v>200</v>
      </c>
      <c r="AE54" s="95">
        <v>5</v>
      </c>
      <c r="AF54" s="95" t="s">
        <v>5</v>
      </c>
      <c r="AG54" s="95" t="s">
        <v>4</v>
      </c>
      <c r="AH54" s="95"/>
      <c r="AI54" s="95" t="s">
        <v>3</v>
      </c>
      <c r="AJ54" s="95" t="s">
        <v>3</v>
      </c>
      <c r="AK54" s="95"/>
      <c r="AL54" s="95" t="s">
        <v>3</v>
      </c>
      <c r="AM54" s="95">
        <v>1</v>
      </c>
      <c r="AN54" s="95" t="s">
        <v>2</v>
      </c>
      <c r="AO54" s="95" t="s">
        <v>2</v>
      </c>
      <c r="AP54" s="95"/>
      <c r="AQ54" s="95" t="s">
        <v>469</v>
      </c>
      <c r="AR54" s="95" t="s">
        <v>0</v>
      </c>
      <c r="AS54" s="276" t="s">
        <v>631</v>
      </c>
    </row>
    <row r="55" spans="1:45" ht="30" customHeight="1" x14ac:dyDescent="0.25">
      <c r="A55" s="275" t="s">
        <v>618</v>
      </c>
      <c r="B55" s="95" t="s">
        <v>618</v>
      </c>
      <c r="C55" s="95" t="s">
        <v>9</v>
      </c>
      <c r="D55" s="95" t="s">
        <v>619</v>
      </c>
      <c r="E55" s="95" t="s">
        <v>8</v>
      </c>
      <c r="F55" s="95"/>
      <c r="G55" s="114">
        <v>4620036408203</v>
      </c>
      <c r="H55" s="114">
        <v>138200</v>
      </c>
      <c r="I55" s="73" t="s">
        <v>2216</v>
      </c>
      <c r="J55" s="73" t="s">
        <v>2217</v>
      </c>
      <c r="K55" s="73" t="s">
        <v>2218</v>
      </c>
      <c r="L55" s="73" t="s">
        <v>2219</v>
      </c>
      <c r="M55" s="73" t="s">
        <v>2220</v>
      </c>
      <c r="N55" s="73" t="s">
        <v>2221</v>
      </c>
      <c r="O55" s="73" t="s">
        <v>2222</v>
      </c>
      <c r="P55" s="73" t="s">
        <v>2223</v>
      </c>
      <c r="Q55" s="95">
        <v>80</v>
      </c>
      <c r="R55" s="95">
        <v>170</v>
      </c>
      <c r="S55" s="100">
        <v>59</v>
      </c>
      <c r="T55" s="100">
        <v>72</v>
      </c>
      <c r="U55" s="100">
        <v>0.88</v>
      </c>
      <c r="V55" s="95">
        <v>1.78</v>
      </c>
      <c r="W55" s="95">
        <v>0.67</v>
      </c>
      <c r="X55" s="95" t="s">
        <v>7</v>
      </c>
      <c r="Y55" s="95">
        <v>1</v>
      </c>
      <c r="Z55" s="95">
        <v>1.05</v>
      </c>
      <c r="AA55" s="95">
        <v>97</v>
      </c>
      <c r="AB55" s="95" t="s">
        <v>3</v>
      </c>
      <c r="AC55" s="95" t="s">
        <v>6</v>
      </c>
      <c r="AD55" s="95">
        <v>200</v>
      </c>
      <c r="AE55" s="95">
        <v>5</v>
      </c>
      <c r="AF55" s="95" t="s">
        <v>5</v>
      </c>
      <c r="AG55" s="95" t="s">
        <v>4</v>
      </c>
      <c r="AH55" s="95"/>
      <c r="AI55" s="95" t="s">
        <v>3</v>
      </c>
      <c r="AJ55" s="95" t="s">
        <v>3</v>
      </c>
      <c r="AK55" s="95"/>
      <c r="AL55" s="95" t="s">
        <v>3</v>
      </c>
      <c r="AM55" s="95">
        <v>1</v>
      </c>
      <c r="AN55" s="95" t="s">
        <v>2</v>
      </c>
      <c r="AO55" s="95" t="s">
        <v>2</v>
      </c>
      <c r="AP55" s="95"/>
      <c r="AQ55" s="95" t="s">
        <v>469</v>
      </c>
      <c r="AR55" s="95" t="s">
        <v>0</v>
      </c>
      <c r="AS55" s="276" t="s">
        <v>632</v>
      </c>
    </row>
    <row r="56" spans="1:45" ht="30" customHeight="1" x14ac:dyDescent="0.25">
      <c r="A56" s="275" t="s">
        <v>620</v>
      </c>
      <c r="B56" s="95" t="s">
        <v>620</v>
      </c>
      <c r="C56" s="95" t="s">
        <v>9</v>
      </c>
      <c r="D56" s="95" t="s">
        <v>621</v>
      </c>
      <c r="E56" s="95" t="s">
        <v>8</v>
      </c>
      <c r="F56" s="95"/>
      <c r="G56" s="114">
        <v>4620036408210</v>
      </c>
      <c r="H56" s="114">
        <v>154700</v>
      </c>
      <c r="I56" s="73" t="s">
        <v>983</v>
      </c>
      <c r="J56" s="73" t="s">
        <v>2224</v>
      </c>
      <c r="K56" s="73" t="s">
        <v>2225</v>
      </c>
      <c r="L56" s="73" t="s">
        <v>2226</v>
      </c>
      <c r="M56" s="73" t="s">
        <v>2227</v>
      </c>
      <c r="N56" s="73" t="s">
        <v>2228</v>
      </c>
      <c r="O56" s="73" t="s">
        <v>2229</v>
      </c>
      <c r="P56" s="73" t="s">
        <v>2230</v>
      </c>
      <c r="Q56" s="95">
        <v>85</v>
      </c>
      <c r="R56" s="95">
        <v>150</v>
      </c>
      <c r="S56" s="100">
        <v>58</v>
      </c>
      <c r="T56" s="100">
        <v>87</v>
      </c>
      <c r="U56" s="100">
        <v>0.93</v>
      </c>
      <c r="V56" s="95">
        <v>1.58</v>
      </c>
      <c r="W56" s="95">
        <v>0.66</v>
      </c>
      <c r="X56" s="95" t="s">
        <v>7</v>
      </c>
      <c r="Y56" s="95">
        <v>1</v>
      </c>
      <c r="Z56" s="95">
        <v>0.97</v>
      </c>
      <c r="AA56" s="95">
        <v>97</v>
      </c>
      <c r="AB56" s="95" t="s">
        <v>3</v>
      </c>
      <c r="AC56" s="95" t="s">
        <v>6</v>
      </c>
      <c r="AD56" s="95">
        <v>185</v>
      </c>
      <c r="AE56" s="95">
        <v>5</v>
      </c>
      <c r="AF56" s="95" t="s">
        <v>5</v>
      </c>
      <c r="AG56" s="95" t="s">
        <v>4</v>
      </c>
      <c r="AH56" s="95"/>
      <c r="AI56" s="95" t="s">
        <v>3</v>
      </c>
      <c r="AJ56" s="95" t="s">
        <v>3</v>
      </c>
      <c r="AK56" s="95"/>
      <c r="AL56" s="95" t="s">
        <v>3</v>
      </c>
      <c r="AM56" s="95">
        <v>1</v>
      </c>
      <c r="AN56" s="95" t="s">
        <v>2</v>
      </c>
      <c r="AO56" s="95" t="s">
        <v>2</v>
      </c>
      <c r="AP56" s="95"/>
      <c r="AQ56" s="95" t="s">
        <v>469</v>
      </c>
      <c r="AR56" s="95" t="s">
        <v>0</v>
      </c>
      <c r="AS56" s="276" t="s">
        <v>633</v>
      </c>
    </row>
    <row r="57" spans="1:45" ht="30" customHeight="1" x14ac:dyDescent="0.25">
      <c r="A57" s="275" t="s">
        <v>622</v>
      </c>
      <c r="B57" s="95" t="s">
        <v>622</v>
      </c>
      <c r="C57" s="95" t="s">
        <v>9</v>
      </c>
      <c r="D57" s="95" t="s">
        <v>623</v>
      </c>
      <c r="E57" s="95" t="s">
        <v>8</v>
      </c>
      <c r="F57" s="95"/>
      <c r="G57" s="114">
        <v>4620036408227</v>
      </c>
      <c r="H57" s="114">
        <v>157700</v>
      </c>
      <c r="I57" s="73" t="s">
        <v>984</v>
      </c>
      <c r="J57" s="73" t="s">
        <v>2231</v>
      </c>
      <c r="K57" s="73" t="s">
        <v>2232</v>
      </c>
      <c r="L57" s="73" t="s">
        <v>2233</v>
      </c>
      <c r="M57" s="73" t="s">
        <v>2234</v>
      </c>
      <c r="N57" s="73" t="s">
        <v>2235</v>
      </c>
      <c r="O57" s="73" t="s">
        <v>2236</v>
      </c>
      <c r="P57" s="73" t="s">
        <v>2237</v>
      </c>
      <c r="Q57" s="95">
        <v>85</v>
      </c>
      <c r="R57" s="95">
        <v>160</v>
      </c>
      <c r="S57" s="100">
        <v>58</v>
      </c>
      <c r="T57" s="100">
        <v>96</v>
      </c>
      <c r="U57" s="100">
        <v>0.93</v>
      </c>
      <c r="V57" s="95">
        <v>1.68</v>
      </c>
      <c r="W57" s="95">
        <v>0.66</v>
      </c>
      <c r="X57" s="95" t="s">
        <v>7</v>
      </c>
      <c r="Y57" s="95">
        <v>1</v>
      </c>
      <c r="Z57" s="95">
        <v>1.03</v>
      </c>
      <c r="AA57" s="95">
        <v>106</v>
      </c>
      <c r="AB57" s="95" t="s">
        <v>3</v>
      </c>
      <c r="AC57" s="95" t="s">
        <v>6</v>
      </c>
      <c r="AD57" s="95">
        <v>200</v>
      </c>
      <c r="AE57" s="95">
        <v>5</v>
      </c>
      <c r="AF57" s="95" t="s">
        <v>5</v>
      </c>
      <c r="AG57" s="95" t="s">
        <v>4</v>
      </c>
      <c r="AH57" s="95"/>
      <c r="AI57" s="95" t="s">
        <v>3</v>
      </c>
      <c r="AJ57" s="95" t="s">
        <v>3</v>
      </c>
      <c r="AK57" s="95"/>
      <c r="AL57" s="95" t="s">
        <v>3</v>
      </c>
      <c r="AM57" s="95">
        <v>1</v>
      </c>
      <c r="AN57" s="95" t="s">
        <v>2</v>
      </c>
      <c r="AO57" s="95" t="s">
        <v>2</v>
      </c>
      <c r="AP57" s="95"/>
      <c r="AQ57" s="95" t="s">
        <v>469</v>
      </c>
      <c r="AR57" s="95" t="s">
        <v>0</v>
      </c>
      <c r="AS57" s="276" t="s">
        <v>633</v>
      </c>
    </row>
    <row r="58" spans="1:45" ht="30" customHeight="1" x14ac:dyDescent="0.25">
      <c r="A58" s="275" t="s">
        <v>1311</v>
      </c>
      <c r="B58" s="95" t="s">
        <v>624</v>
      </c>
      <c r="C58" s="95" t="s">
        <v>9</v>
      </c>
      <c r="D58" s="95" t="s">
        <v>625</v>
      </c>
      <c r="E58" s="95" t="s">
        <v>8</v>
      </c>
      <c r="F58" s="95"/>
      <c r="G58" s="114">
        <v>4620036408234</v>
      </c>
      <c r="H58" s="114">
        <v>130100</v>
      </c>
      <c r="I58" s="73" t="s">
        <v>985</v>
      </c>
      <c r="J58" s="73" t="s">
        <v>2238</v>
      </c>
      <c r="K58" s="73" t="s">
        <v>2239</v>
      </c>
      <c r="L58" s="73" t="s">
        <v>2240</v>
      </c>
      <c r="M58" s="73" t="s">
        <v>2241</v>
      </c>
      <c r="N58" s="73" t="s">
        <v>2242</v>
      </c>
      <c r="O58" s="73" t="s">
        <v>2243</v>
      </c>
      <c r="P58" s="73" t="s">
        <v>2244</v>
      </c>
      <c r="Q58" s="95">
        <v>80</v>
      </c>
      <c r="R58" s="95">
        <v>170</v>
      </c>
      <c r="S58" s="100">
        <v>60</v>
      </c>
      <c r="T58" s="100">
        <v>70</v>
      </c>
      <c r="U58" s="100">
        <v>0.83</v>
      </c>
      <c r="V58" s="95">
        <v>1.78</v>
      </c>
      <c r="W58" s="95">
        <v>0.66</v>
      </c>
      <c r="X58" s="95" t="s">
        <v>7</v>
      </c>
      <c r="Y58" s="95">
        <v>1</v>
      </c>
      <c r="Z58" s="95">
        <v>0.98</v>
      </c>
      <c r="AA58" s="95">
        <v>90</v>
      </c>
      <c r="AB58" s="95" t="s">
        <v>3</v>
      </c>
      <c r="AC58" s="95" t="s">
        <v>6</v>
      </c>
      <c r="AD58" s="95">
        <v>196</v>
      </c>
      <c r="AE58" s="95">
        <v>5</v>
      </c>
      <c r="AF58" s="95" t="s">
        <v>5</v>
      </c>
      <c r="AG58" s="95" t="s">
        <v>4</v>
      </c>
      <c r="AH58" s="95"/>
      <c r="AI58" s="95" t="s">
        <v>3</v>
      </c>
      <c r="AJ58" s="95" t="s">
        <v>3</v>
      </c>
      <c r="AK58" s="95"/>
      <c r="AL58" s="95" t="s">
        <v>3</v>
      </c>
      <c r="AM58" s="95">
        <v>1</v>
      </c>
      <c r="AN58" s="95" t="s">
        <v>2</v>
      </c>
      <c r="AO58" s="95" t="s">
        <v>2</v>
      </c>
      <c r="AP58" s="95"/>
      <c r="AQ58" s="95" t="s">
        <v>469</v>
      </c>
      <c r="AR58" s="95" t="s">
        <v>0</v>
      </c>
      <c r="AS58" s="276" t="s">
        <v>633</v>
      </c>
    </row>
    <row r="59" spans="1:45" ht="30" customHeight="1" x14ac:dyDescent="0.25">
      <c r="A59" s="275" t="s">
        <v>626</v>
      </c>
      <c r="B59" s="95" t="s">
        <v>626</v>
      </c>
      <c r="C59" s="95" t="s">
        <v>9</v>
      </c>
      <c r="D59" s="95" t="s">
        <v>627</v>
      </c>
      <c r="E59" s="95" t="s">
        <v>8</v>
      </c>
      <c r="F59" s="95"/>
      <c r="G59" s="114">
        <v>4620036408241</v>
      </c>
      <c r="H59" s="114">
        <v>154600</v>
      </c>
      <c r="I59" s="73" t="s">
        <v>986</v>
      </c>
      <c r="J59" s="73" t="s">
        <v>2245</v>
      </c>
      <c r="K59" s="73" t="s">
        <v>2246</v>
      </c>
      <c r="L59" s="73" t="s">
        <v>2247</v>
      </c>
      <c r="M59" s="73" t="s">
        <v>2248</v>
      </c>
      <c r="N59" s="73" t="s">
        <v>2249</v>
      </c>
      <c r="O59" s="73" t="s">
        <v>2250</v>
      </c>
      <c r="P59" s="73" t="s">
        <v>2251</v>
      </c>
      <c r="Q59" s="95">
        <v>95</v>
      </c>
      <c r="R59" s="95">
        <v>170</v>
      </c>
      <c r="S59" s="100">
        <v>58</v>
      </c>
      <c r="T59" s="100">
        <v>83</v>
      </c>
      <c r="U59" s="100">
        <v>1.03</v>
      </c>
      <c r="V59" s="95">
        <v>1.78</v>
      </c>
      <c r="W59" s="95">
        <v>0.66</v>
      </c>
      <c r="X59" s="95" t="s">
        <v>7</v>
      </c>
      <c r="Y59" s="95">
        <v>1</v>
      </c>
      <c r="Z59" s="95">
        <v>1.21</v>
      </c>
      <c r="AA59" s="95">
        <v>103</v>
      </c>
      <c r="AB59" s="95" t="s">
        <v>3</v>
      </c>
      <c r="AC59" s="95" t="s">
        <v>6</v>
      </c>
      <c r="AD59" s="95">
        <v>250</v>
      </c>
      <c r="AE59" s="95">
        <v>5</v>
      </c>
      <c r="AF59" s="95" t="s">
        <v>5</v>
      </c>
      <c r="AG59" s="95" t="s">
        <v>4</v>
      </c>
      <c r="AH59" s="95"/>
      <c r="AI59" s="95" t="s">
        <v>3</v>
      </c>
      <c r="AJ59" s="95" t="s">
        <v>3</v>
      </c>
      <c r="AK59" s="95"/>
      <c r="AL59" s="95" t="s">
        <v>3</v>
      </c>
      <c r="AM59" s="95">
        <v>1</v>
      </c>
      <c r="AN59" s="95" t="s">
        <v>2</v>
      </c>
      <c r="AO59" s="95" t="s">
        <v>2</v>
      </c>
      <c r="AP59" s="95"/>
      <c r="AQ59" s="95" t="s">
        <v>469</v>
      </c>
      <c r="AR59" s="95" t="s">
        <v>0</v>
      </c>
      <c r="AS59" s="276" t="s">
        <v>632</v>
      </c>
    </row>
    <row r="60" spans="1:45" ht="30" customHeight="1" x14ac:dyDescent="0.25">
      <c r="A60" s="275" t="s">
        <v>628</v>
      </c>
      <c r="B60" s="95" t="s">
        <v>628</v>
      </c>
      <c r="C60" s="95" t="s">
        <v>9</v>
      </c>
      <c r="D60" s="95" t="s">
        <v>629</v>
      </c>
      <c r="E60" s="95" t="s">
        <v>8</v>
      </c>
      <c r="F60" s="95"/>
      <c r="G60" s="114">
        <v>4620036408258</v>
      </c>
      <c r="H60" s="114">
        <v>154600</v>
      </c>
      <c r="I60" s="73" t="s">
        <v>987</v>
      </c>
      <c r="J60" s="73" t="s">
        <v>2252</v>
      </c>
      <c r="K60" s="73" t="s">
        <v>2253</v>
      </c>
      <c r="L60" s="73" t="s">
        <v>2254</v>
      </c>
      <c r="M60" s="73" t="s">
        <v>2255</v>
      </c>
      <c r="N60" s="73" t="s">
        <v>2256</v>
      </c>
      <c r="O60" s="73" t="s">
        <v>2257</v>
      </c>
      <c r="P60" s="73" t="s">
        <v>2258</v>
      </c>
      <c r="Q60" s="95">
        <v>95</v>
      </c>
      <c r="R60" s="95">
        <v>170</v>
      </c>
      <c r="S60" s="100">
        <v>58</v>
      </c>
      <c r="T60" s="100">
        <v>83</v>
      </c>
      <c r="U60" s="100">
        <v>1.03</v>
      </c>
      <c r="V60" s="95">
        <v>1.78</v>
      </c>
      <c r="W60" s="95">
        <v>0.66</v>
      </c>
      <c r="X60" s="95" t="s">
        <v>7</v>
      </c>
      <c r="Y60" s="95">
        <v>1</v>
      </c>
      <c r="Z60" s="95">
        <v>1.21</v>
      </c>
      <c r="AA60" s="95">
        <v>103</v>
      </c>
      <c r="AB60" s="95" t="s">
        <v>3</v>
      </c>
      <c r="AC60" s="95" t="s">
        <v>6</v>
      </c>
      <c r="AD60" s="95">
        <v>250</v>
      </c>
      <c r="AE60" s="95">
        <v>5</v>
      </c>
      <c r="AF60" s="95" t="s">
        <v>5</v>
      </c>
      <c r="AG60" s="95" t="s">
        <v>4</v>
      </c>
      <c r="AH60" s="95"/>
      <c r="AI60" s="95" t="s">
        <v>3</v>
      </c>
      <c r="AJ60" s="95" t="s">
        <v>3</v>
      </c>
      <c r="AK60" s="95"/>
      <c r="AL60" s="95" t="s">
        <v>3</v>
      </c>
      <c r="AM60" s="95">
        <v>1</v>
      </c>
      <c r="AN60" s="95" t="s">
        <v>2</v>
      </c>
      <c r="AO60" s="95" t="s">
        <v>2</v>
      </c>
      <c r="AP60" s="95"/>
      <c r="AQ60" s="95" t="s">
        <v>469</v>
      </c>
      <c r="AR60" s="95" t="s">
        <v>0</v>
      </c>
      <c r="AS60" s="276" t="s">
        <v>631</v>
      </c>
    </row>
    <row r="61" spans="1:45" ht="30" customHeight="1" thickBot="1" x14ac:dyDescent="0.3">
      <c r="A61" s="277" t="s">
        <v>2191</v>
      </c>
      <c r="B61" s="278" t="s">
        <v>2191</v>
      </c>
      <c r="C61" s="278" t="s">
        <v>9</v>
      </c>
      <c r="D61" s="278" t="s">
        <v>2192</v>
      </c>
      <c r="E61" s="278" t="s">
        <v>8</v>
      </c>
      <c r="F61" s="278"/>
      <c r="G61" s="281">
        <v>4620036408265</v>
      </c>
      <c r="H61" s="281">
        <v>141200</v>
      </c>
      <c r="I61" s="74" t="s">
        <v>2259</v>
      </c>
      <c r="J61" s="74" t="s">
        <v>2260</v>
      </c>
      <c r="K61" s="74" t="s">
        <v>2261</v>
      </c>
      <c r="L61" s="74" t="s">
        <v>2262</v>
      </c>
      <c r="M61" s="74" t="s">
        <v>2263</v>
      </c>
      <c r="N61" s="74" t="s">
        <v>2264</v>
      </c>
      <c r="O61" s="74" t="s">
        <v>2265</v>
      </c>
      <c r="P61" s="74" t="s">
        <v>2266</v>
      </c>
      <c r="Q61" s="278">
        <v>90</v>
      </c>
      <c r="R61" s="278">
        <v>185</v>
      </c>
      <c r="S61" s="279">
        <v>58</v>
      </c>
      <c r="T61" s="279">
        <v>87</v>
      </c>
      <c r="U61" s="279">
        <v>0.98</v>
      </c>
      <c r="V61" s="278">
        <v>1.93</v>
      </c>
      <c r="W61" s="278">
        <v>0.66</v>
      </c>
      <c r="X61" s="278" t="s">
        <v>7</v>
      </c>
      <c r="Y61" s="278">
        <v>1</v>
      </c>
      <c r="Z61" s="278">
        <v>1.25</v>
      </c>
      <c r="AA61" s="278">
        <v>107</v>
      </c>
      <c r="AB61" s="278" t="s">
        <v>3</v>
      </c>
      <c r="AC61" s="278" t="s">
        <v>6</v>
      </c>
      <c r="AD61" s="278">
        <v>260</v>
      </c>
      <c r="AE61" s="278">
        <v>5</v>
      </c>
      <c r="AF61" s="278" t="s">
        <v>5</v>
      </c>
      <c r="AG61" s="278" t="s">
        <v>4</v>
      </c>
      <c r="AH61" s="278"/>
      <c r="AI61" s="278" t="s">
        <v>3</v>
      </c>
      <c r="AJ61" s="278" t="s">
        <v>3</v>
      </c>
      <c r="AK61" s="278"/>
      <c r="AL61" s="278" t="s">
        <v>3</v>
      </c>
      <c r="AM61" s="278">
        <v>1</v>
      </c>
      <c r="AN61" s="278" t="s">
        <v>2</v>
      </c>
      <c r="AO61" s="278" t="s">
        <v>2</v>
      </c>
      <c r="AP61" s="278"/>
      <c r="AQ61" s="278" t="s">
        <v>469</v>
      </c>
      <c r="AR61" s="278" t="s">
        <v>0</v>
      </c>
      <c r="AS61" s="280" t="s">
        <v>633</v>
      </c>
    </row>
    <row r="62" spans="1:45" ht="15" x14ac:dyDescent="0.25">
      <c r="S62" s="97"/>
      <c r="T62" s="97"/>
      <c r="U62" s="97"/>
      <c r="Z62" s="96">
        <f t="shared" ref="Z62:Z82" si="0">V62*W62*U62</f>
        <v>0</v>
      </c>
    </row>
    <row r="63" spans="1:45" ht="15" x14ac:dyDescent="0.25">
      <c r="S63" s="97"/>
      <c r="T63" s="97"/>
      <c r="U63" s="97"/>
      <c r="Z63" s="96">
        <f t="shared" si="0"/>
        <v>0</v>
      </c>
    </row>
    <row r="64" spans="1:45" ht="15" x14ac:dyDescent="0.25">
      <c r="S64" s="97"/>
      <c r="T64" s="97"/>
      <c r="U64" s="97"/>
      <c r="Z64" s="96">
        <f t="shared" si="0"/>
        <v>0</v>
      </c>
    </row>
    <row r="65" spans="19:26" ht="15" x14ac:dyDescent="0.25">
      <c r="S65" s="97"/>
      <c r="T65" s="97"/>
      <c r="U65" s="97"/>
      <c r="Z65" s="96">
        <f t="shared" si="0"/>
        <v>0</v>
      </c>
    </row>
    <row r="66" spans="19:26" ht="15" x14ac:dyDescent="0.25">
      <c r="S66" s="97"/>
      <c r="T66" s="97"/>
      <c r="U66" s="97"/>
      <c r="Z66" s="96">
        <f t="shared" si="0"/>
        <v>0</v>
      </c>
    </row>
    <row r="67" spans="19:26" ht="15" x14ac:dyDescent="0.25">
      <c r="S67" s="97"/>
      <c r="T67" s="97"/>
      <c r="U67" s="97"/>
      <c r="Z67" s="96">
        <f t="shared" si="0"/>
        <v>0</v>
      </c>
    </row>
    <row r="68" spans="19:26" ht="15" x14ac:dyDescent="0.25">
      <c r="S68" s="97"/>
      <c r="T68" s="97"/>
      <c r="U68" s="97"/>
      <c r="Z68" s="96">
        <f t="shared" si="0"/>
        <v>0</v>
      </c>
    </row>
    <row r="69" spans="19:26" ht="15" x14ac:dyDescent="0.25">
      <c r="S69" s="97"/>
      <c r="T69" s="97"/>
      <c r="U69" s="97"/>
      <c r="Z69" s="96">
        <f t="shared" si="0"/>
        <v>0</v>
      </c>
    </row>
    <row r="70" spans="19:26" ht="15" x14ac:dyDescent="0.25">
      <c r="S70" s="97"/>
      <c r="T70" s="97"/>
      <c r="U70" s="97"/>
      <c r="Z70" s="96">
        <f t="shared" si="0"/>
        <v>0</v>
      </c>
    </row>
    <row r="71" spans="19:26" ht="15" x14ac:dyDescent="0.25">
      <c r="S71" s="97"/>
      <c r="T71" s="97"/>
      <c r="U71" s="97"/>
      <c r="Z71" s="96">
        <f t="shared" si="0"/>
        <v>0</v>
      </c>
    </row>
    <row r="72" spans="19:26" ht="15" x14ac:dyDescent="0.25">
      <c r="S72" s="97"/>
      <c r="T72" s="97"/>
      <c r="U72" s="97"/>
      <c r="Z72" s="96">
        <f t="shared" si="0"/>
        <v>0</v>
      </c>
    </row>
    <row r="73" spans="19:26" ht="15" x14ac:dyDescent="0.25">
      <c r="S73" s="97"/>
      <c r="T73" s="97"/>
      <c r="U73" s="97"/>
      <c r="Z73" s="96">
        <f t="shared" si="0"/>
        <v>0</v>
      </c>
    </row>
    <row r="74" spans="19:26" ht="15" x14ac:dyDescent="0.25">
      <c r="S74" s="97"/>
      <c r="T74" s="97"/>
      <c r="U74" s="97"/>
      <c r="Z74" s="96">
        <f t="shared" si="0"/>
        <v>0</v>
      </c>
    </row>
    <row r="75" spans="19:26" ht="15" x14ac:dyDescent="0.25">
      <c r="S75" s="97"/>
      <c r="T75" s="97"/>
      <c r="U75" s="97"/>
      <c r="Z75" s="96">
        <f t="shared" si="0"/>
        <v>0</v>
      </c>
    </row>
    <row r="76" spans="19:26" ht="15" x14ac:dyDescent="0.25">
      <c r="S76" s="97"/>
      <c r="T76" s="97"/>
      <c r="U76" s="97"/>
      <c r="Z76" s="96">
        <f t="shared" si="0"/>
        <v>0</v>
      </c>
    </row>
    <row r="77" spans="19:26" ht="15" x14ac:dyDescent="0.25">
      <c r="S77" s="97"/>
      <c r="T77" s="97"/>
      <c r="U77" s="97"/>
      <c r="Z77" s="96">
        <f t="shared" si="0"/>
        <v>0</v>
      </c>
    </row>
    <row r="78" spans="19:26" ht="15" x14ac:dyDescent="0.25">
      <c r="S78" s="97"/>
      <c r="T78" s="97"/>
      <c r="U78" s="97"/>
      <c r="Z78" s="96">
        <f t="shared" si="0"/>
        <v>0</v>
      </c>
    </row>
    <row r="79" spans="19:26" ht="15" x14ac:dyDescent="0.25">
      <c r="S79" s="97"/>
      <c r="T79" s="97"/>
      <c r="U79" s="97"/>
      <c r="Z79" s="96">
        <f t="shared" si="0"/>
        <v>0</v>
      </c>
    </row>
    <row r="80" spans="19:26" ht="15" x14ac:dyDescent="0.25">
      <c r="S80" s="97"/>
      <c r="T80" s="97"/>
      <c r="U80" s="97"/>
      <c r="Z80" s="96">
        <f t="shared" si="0"/>
        <v>0</v>
      </c>
    </row>
    <row r="81" spans="19:26" ht="15" x14ac:dyDescent="0.25">
      <c r="S81" s="97"/>
      <c r="T81" s="97"/>
      <c r="U81" s="97"/>
      <c r="Z81" s="96">
        <f t="shared" si="0"/>
        <v>0</v>
      </c>
    </row>
    <row r="82" spans="19:26" ht="15" x14ac:dyDescent="0.25">
      <c r="S82" s="97"/>
      <c r="T82" s="97"/>
      <c r="U82" s="97"/>
      <c r="Z82" s="96">
        <f t="shared" si="0"/>
        <v>0</v>
      </c>
    </row>
    <row r="83" spans="19:26" ht="15" x14ac:dyDescent="0.25">
      <c r="S83" s="97"/>
      <c r="T83" s="97"/>
      <c r="U83" s="97"/>
      <c r="Z83" s="96">
        <f t="shared" ref="Z83:Z114" si="1">V83*W83*U83</f>
        <v>0</v>
      </c>
    </row>
    <row r="84" spans="19:26" ht="15" x14ac:dyDescent="0.25">
      <c r="S84" s="97"/>
      <c r="T84" s="97"/>
      <c r="U84" s="97"/>
      <c r="Z84" s="96">
        <f t="shared" si="1"/>
        <v>0</v>
      </c>
    </row>
    <row r="85" spans="19:26" ht="15" x14ac:dyDescent="0.25">
      <c r="S85" s="97"/>
      <c r="T85" s="97"/>
      <c r="U85" s="97"/>
      <c r="Z85" s="96">
        <f t="shared" si="1"/>
        <v>0</v>
      </c>
    </row>
    <row r="86" spans="19:26" ht="15" x14ac:dyDescent="0.25">
      <c r="S86" s="97"/>
      <c r="T86" s="97"/>
      <c r="U86" s="97"/>
      <c r="Z86" s="96">
        <f t="shared" si="1"/>
        <v>0</v>
      </c>
    </row>
    <row r="87" spans="19:26" ht="15" x14ac:dyDescent="0.25">
      <c r="S87" s="97"/>
      <c r="T87" s="97"/>
      <c r="U87" s="97"/>
      <c r="Z87" s="96">
        <f t="shared" si="1"/>
        <v>0</v>
      </c>
    </row>
    <row r="88" spans="19:26" ht="15" x14ac:dyDescent="0.25">
      <c r="S88" s="97"/>
      <c r="T88" s="97"/>
      <c r="U88" s="97"/>
      <c r="Z88" s="96">
        <f t="shared" si="1"/>
        <v>0</v>
      </c>
    </row>
    <row r="89" spans="19:26" ht="15" x14ac:dyDescent="0.25">
      <c r="S89" s="97"/>
      <c r="T89" s="97"/>
      <c r="U89" s="97"/>
      <c r="Z89" s="96">
        <f t="shared" si="1"/>
        <v>0</v>
      </c>
    </row>
    <row r="90" spans="19:26" ht="15" x14ac:dyDescent="0.25">
      <c r="S90" s="97"/>
      <c r="T90" s="97"/>
      <c r="U90" s="97"/>
      <c r="Z90" s="96">
        <f t="shared" si="1"/>
        <v>0</v>
      </c>
    </row>
    <row r="91" spans="19:26" ht="15" x14ac:dyDescent="0.25">
      <c r="S91" s="97"/>
      <c r="T91" s="97"/>
      <c r="U91" s="97"/>
      <c r="Z91" s="96">
        <f t="shared" si="1"/>
        <v>0</v>
      </c>
    </row>
    <row r="92" spans="19:26" ht="15" x14ac:dyDescent="0.25">
      <c r="S92" s="97"/>
      <c r="T92" s="97"/>
      <c r="U92" s="97"/>
      <c r="Z92" s="96">
        <f t="shared" si="1"/>
        <v>0</v>
      </c>
    </row>
    <row r="93" spans="19:26" ht="15" x14ac:dyDescent="0.25">
      <c r="S93" s="97"/>
      <c r="T93" s="97"/>
      <c r="U93" s="97"/>
      <c r="Z93" s="96">
        <f t="shared" si="1"/>
        <v>0</v>
      </c>
    </row>
    <row r="94" spans="19:26" ht="15" x14ac:dyDescent="0.25">
      <c r="S94" s="97"/>
      <c r="T94" s="97"/>
      <c r="U94" s="97"/>
      <c r="Z94" s="96">
        <f t="shared" si="1"/>
        <v>0</v>
      </c>
    </row>
    <row r="95" spans="19:26" ht="15" x14ac:dyDescent="0.25">
      <c r="S95" s="97"/>
      <c r="T95" s="97"/>
      <c r="U95" s="97"/>
      <c r="Z95" s="96">
        <f t="shared" si="1"/>
        <v>0</v>
      </c>
    </row>
    <row r="96" spans="19:26" ht="15" x14ac:dyDescent="0.25">
      <c r="S96" s="97"/>
      <c r="T96" s="97"/>
      <c r="U96" s="97"/>
      <c r="Z96" s="96">
        <f t="shared" si="1"/>
        <v>0</v>
      </c>
    </row>
    <row r="97" spans="19:26" ht="15" x14ac:dyDescent="0.25">
      <c r="S97" s="97"/>
      <c r="T97" s="97"/>
      <c r="U97" s="97"/>
      <c r="Z97" s="96">
        <f t="shared" si="1"/>
        <v>0</v>
      </c>
    </row>
    <row r="98" spans="19:26" ht="15" x14ac:dyDescent="0.25">
      <c r="S98" s="97"/>
      <c r="T98" s="97"/>
      <c r="U98" s="97"/>
      <c r="Z98" s="96">
        <f t="shared" si="1"/>
        <v>0</v>
      </c>
    </row>
    <row r="99" spans="19:26" ht="15" x14ac:dyDescent="0.25">
      <c r="S99" s="97"/>
      <c r="T99" s="97"/>
      <c r="U99" s="97"/>
      <c r="Z99" s="96">
        <f t="shared" si="1"/>
        <v>0</v>
      </c>
    </row>
    <row r="100" spans="19:26" ht="15" x14ac:dyDescent="0.25">
      <c r="S100" s="97"/>
      <c r="T100" s="97"/>
      <c r="U100" s="97"/>
      <c r="Z100" s="96">
        <f t="shared" si="1"/>
        <v>0</v>
      </c>
    </row>
    <row r="101" spans="19:26" ht="15" x14ac:dyDescent="0.25">
      <c r="S101" s="97"/>
      <c r="T101" s="97"/>
      <c r="U101" s="97"/>
      <c r="Z101" s="96">
        <f t="shared" si="1"/>
        <v>0</v>
      </c>
    </row>
    <row r="102" spans="19:26" ht="15" x14ac:dyDescent="0.25">
      <c r="S102" s="97"/>
      <c r="T102" s="97"/>
      <c r="U102" s="97"/>
      <c r="Z102" s="96">
        <f t="shared" si="1"/>
        <v>0</v>
      </c>
    </row>
    <row r="103" spans="19:26" ht="15" x14ac:dyDescent="0.25">
      <c r="S103" s="97"/>
      <c r="T103" s="97"/>
      <c r="U103" s="97"/>
      <c r="Z103" s="96">
        <f t="shared" si="1"/>
        <v>0</v>
      </c>
    </row>
    <row r="104" spans="19:26" ht="15" x14ac:dyDescent="0.25">
      <c r="S104" s="97"/>
      <c r="T104" s="97"/>
      <c r="U104" s="97"/>
      <c r="Z104" s="96">
        <f t="shared" si="1"/>
        <v>0</v>
      </c>
    </row>
    <row r="105" spans="19:26" ht="15" x14ac:dyDescent="0.25">
      <c r="S105" s="97"/>
      <c r="T105" s="97"/>
      <c r="U105" s="97"/>
      <c r="Z105" s="96">
        <f t="shared" si="1"/>
        <v>0</v>
      </c>
    </row>
    <row r="106" spans="19:26" ht="15" x14ac:dyDescent="0.25">
      <c r="S106" s="97"/>
      <c r="T106" s="97"/>
      <c r="U106" s="97"/>
      <c r="Z106" s="96">
        <f t="shared" si="1"/>
        <v>0</v>
      </c>
    </row>
    <row r="107" spans="19:26" ht="15" x14ac:dyDescent="0.25">
      <c r="S107" s="97"/>
      <c r="T107" s="97"/>
      <c r="U107" s="97"/>
      <c r="Z107" s="96">
        <f t="shared" si="1"/>
        <v>0</v>
      </c>
    </row>
    <row r="108" spans="19:26" ht="15" x14ac:dyDescent="0.25">
      <c r="S108" s="97"/>
      <c r="T108" s="97"/>
      <c r="U108" s="97"/>
      <c r="Z108" s="96">
        <f t="shared" si="1"/>
        <v>0</v>
      </c>
    </row>
    <row r="109" spans="19:26" ht="15" x14ac:dyDescent="0.25">
      <c r="S109" s="97"/>
      <c r="T109" s="97"/>
      <c r="U109" s="97"/>
      <c r="Z109" s="96">
        <f t="shared" si="1"/>
        <v>0</v>
      </c>
    </row>
    <row r="110" spans="19:26" ht="15" x14ac:dyDescent="0.25">
      <c r="S110" s="97"/>
      <c r="T110" s="97"/>
      <c r="U110" s="97"/>
      <c r="Z110" s="96">
        <f t="shared" si="1"/>
        <v>0</v>
      </c>
    </row>
    <row r="111" spans="19:26" ht="15" x14ac:dyDescent="0.25">
      <c r="S111" s="97"/>
      <c r="T111" s="97"/>
      <c r="U111" s="97"/>
      <c r="Z111" s="96">
        <f t="shared" si="1"/>
        <v>0</v>
      </c>
    </row>
    <row r="112" spans="19:26" ht="15" x14ac:dyDescent="0.25">
      <c r="S112" s="97"/>
      <c r="T112" s="97"/>
      <c r="U112" s="97"/>
      <c r="Z112" s="96">
        <f t="shared" si="1"/>
        <v>0</v>
      </c>
    </row>
    <row r="113" spans="19:26" ht="15" x14ac:dyDescent="0.25">
      <c r="S113" s="97"/>
      <c r="T113" s="97"/>
      <c r="U113" s="97"/>
      <c r="Z113" s="96">
        <f t="shared" si="1"/>
        <v>0</v>
      </c>
    </row>
    <row r="114" spans="19:26" ht="15" x14ac:dyDescent="0.25">
      <c r="S114" s="97"/>
      <c r="T114" s="97"/>
      <c r="U114" s="97"/>
      <c r="Z114" s="96">
        <f t="shared" si="1"/>
        <v>0</v>
      </c>
    </row>
    <row r="115" spans="19:26" ht="15" x14ac:dyDescent="0.25">
      <c r="S115" s="97"/>
      <c r="T115" s="97"/>
      <c r="U115" s="97"/>
      <c r="Z115" s="96">
        <f t="shared" ref="Z115:Z146" si="2">V115*W115*U115</f>
        <v>0</v>
      </c>
    </row>
    <row r="116" spans="19:26" ht="15" x14ac:dyDescent="0.25">
      <c r="S116" s="97"/>
      <c r="T116" s="97"/>
      <c r="U116" s="97"/>
      <c r="Z116" s="96">
        <f t="shared" si="2"/>
        <v>0</v>
      </c>
    </row>
    <row r="117" spans="19:26" ht="15" x14ac:dyDescent="0.25">
      <c r="S117" s="97"/>
      <c r="T117" s="97"/>
      <c r="U117" s="97"/>
      <c r="Z117" s="96">
        <f t="shared" si="2"/>
        <v>0</v>
      </c>
    </row>
    <row r="118" spans="19:26" ht="15" x14ac:dyDescent="0.25">
      <c r="S118" s="97"/>
      <c r="T118" s="97"/>
      <c r="U118" s="97"/>
      <c r="Z118" s="96">
        <f t="shared" si="2"/>
        <v>0</v>
      </c>
    </row>
    <row r="119" spans="19:26" ht="15" x14ac:dyDescent="0.25">
      <c r="S119" s="97"/>
      <c r="T119" s="97"/>
      <c r="U119" s="97"/>
      <c r="Z119" s="96">
        <f t="shared" si="2"/>
        <v>0</v>
      </c>
    </row>
    <row r="120" spans="19:26" ht="15" x14ac:dyDescent="0.25">
      <c r="S120" s="97"/>
      <c r="T120" s="97"/>
      <c r="U120" s="97"/>
      <c r="Z120" s="96">
        <f t="shared" si="2"/>
        <v>0</v>
      </c>
    </row>
    <row r="121" spans="19:26" ht="15" x14ac:dyDescent="0.25">
      <c r="S121" s="97"/>
      <c r="T121" s="97"/>
      <c r="U121" s="97"/>
      <c r="Z121" s="96">
        <f t="shared" si="2"/>
        <v>0</v>
      </c>
    </row>
    <row r="122" spans="19:26" ht="15" x14ac:dyDescent="0.25">
      <c r="S122" s="97"/>
      <c r="T122" s="97"/>
      <c r="U122" s="97"/>
      <c r="Z122" s="96">
        <f t="shared" si="2"/>
        <v>0</v>
      </c>
    </row>
    <row r="123" spans="19:26" ht="15" x14ac:dyDescent="0.25">
      <c r="S123" s="97"/>
      <c r="T123" s="97"/>
      <c r="U123" s="97"/>
      <c r="Z123" s="96">
        <f t="shared" si="2"/>
        <v>0</v>
      </c>
    </row>
    <row r="124" spans="19:26" ht="15" x14ac:dyDescent="0.25">
      <c r="S124" s="97"/>
      <c r="T124" s="97"/>
      <c r="U124" s="97"/>
      <c r="Z124" s="96">
        <f t="shared" si="2"/>
        <v>0</v>
      </c>
    </row>
    <row r="125" spans="19:26" ht="15" x14ac:dyDescent="0.25">
      <c r="S125" s="97"/>
      <c r="T125" s="97"/>
      <c r="U125" s="97"/>
      <c r="Z125" s="96">
        <f t="shared" si="2"/>
        <v>0</v>
      </c>
    </row>
    <row r="126" spans="19:26" ht="15" x14ac:dyDescent="0.25">
      <c r="S126" s="97"/>
      <c r="T126" s="97"/>
      <c r="U126" s="97"/>
      <c r="Z126" s="96">
        <f t="shared" si="2"/>
        <v>0</v>
      </c>
    </row>
    <row r="127" spans="19:26" ht="15" x14ac:dyDescent="0.25">
      <c r="S127" s="97"/>
      <c r="T127" s="97"/>
      <c r="U127" s="97"/>
      <c r="Z127" s="96">
        <f t="shared" si="2"/>
        <v>0</v>
      </c>
    </row>
    <row r="128" spans="19:26" ht="15" x14ac:dyDescent="0.25">
      <c r="S128" s="97"/>
      <c r="T128" s="97"/>
      <c r="U128" s="97"/>
      <c r="Z128" s="96">
        <f t="shared" si="2"/>
        <v>0</v>
      </c>
    </row>
    <row r="129" spans="19:26" ht="15" x14ac:dyDescent="0.25">
      <c r="S129" s="97"/>
      <c r="T129" s="97"/>
      <c r="U129" s="97"/>
      <c r="Z129" s="96">
        <f t="shared" si="2"/>
        <v>0</v>
      </c>
    </row>
    <row r="130" spans="19:26" ht="15" x14ac:dyDescent="0.25">
      <c r="S130" s="97"/>
      <c r="T130" s="97"/>
      <c r="U130" s="97"/>
      <c r="Z130" s="96">
        <f t="shared" si="2"/>
        <v>0</v>
      </c>
    </row>
    <row r="131" spans="19:26" ht="15" x14ac:dyDescent="0.25">
      <c r="S131" s="97"/>
      <c r="T131" s="97"/>
      <c r="U131" s="97"/>
      <c r="Z131" s="96">
        <f t="shared" si="2"/>
        <v>0</v>
      </c>
    </row>
    <row r="132" spans="19:26" ht="15" x14ac:dyDescent="0.25">
      <c r="S132" s="97"/>
      <c r="T132" s="97"/>
      <c r="U132" s="97"/>
      <c r="Z132" s="96">
        <f t="shared" si="2"/>
        <v>0</v>
      </c>
    </row>
    <row r="133" spans="19:26" ht="15" x14ac:dyDescent="0.25">
      <c r="S133" s="97"/>
      <c r="T133" s="97"/>
      <c r="U133" s="97"/>
      <c r="Z133" s="96">
        <f t="shared" si="2"/>
        <v>0</v>
      </c>
    </row>
    <row r="134" spans="19:26" ht="15" x14ac:dyDescent="0.25">
      <c r="S134" s="97"/>
      <c r="T134" s="97"/>
      <c r="U134" s="97"/>
      <c r="Z134" s="96">
        <f t="shared" si="2"/>
        <v>0</v>
      </c>
    </row>
    <row r="135" spans="19:26" ht="15" x14ac:dyDescent="0.25">
      <c r="S135" s="97"/>
      <c r="T135" s="97"/>
      <c r="U135" s="97"/>
      <c r="Z135" s="96">
        <f t="shared" si="2"/>
        <v>0</v>
      </c>
    </row>
    <row r="136" spans="19:26" ht="15" x14ac:dyDescent="0.25">
      <c r="S136" s="97"/>
      <c r="T136" s="97"/>
      <c r="U136" s="97"/>
      <c r="Z136" s="96">
        <f t="shared" si="2"/>
        <v>0</v>
      </c>
    </row>
    <row r="137" spans="19:26" ht="15" x14ac:dyDescent="0.25">
      <c r="S137" s="97"/>
      <c r="T137" s="97"/>
      <c r="U137" s="97"/>
      <c r="Z137" s="96">
        <f t="shared" si="2"/>
        <v>0</v>
      </c>
    </row>
    <row r="138" spans="19:26" ht="15" x14ac:dyDescent="0.25">
      <c r="S138" s="97"/>
      <c r="T138" s="97"/>
      <c r="U138" s="97"/>
      <c r="Z138" s="96">
        <f t="shared" si="2"/>
        <v>0</v>
      </c>
    </row>
    <row r="139" spans="19:26" ht="15" x14ac:dyDescent="0.25">
      <c r="S139" s="97"/>
      <c r="T139" s="97"/>
      <c r="U139" s="97"/>
      <c r="Z139" s="96">
        <f t="shared" si="2"/>
        <v>0</v>
      </c>
    </row>
    <row r="140" spans="19:26" ht="15" x14ac:dyDescent="0.25">
      <c r="S140" s="97"/>
      <c r="T140" s="97"/>
      <c r="U140" s="97"/>
      <c r="Z140" s="96">
        <f t="shared" si="2"/>
        <v>0</v>
      </c>
    </row>
    <row r="141" spans="19:26" ht="15" x14ac:dyDescent="0.25">
      <c r="S141" s="97"/>
      <c r="T141" s="97"/>
      <c r="U141" s="97"/>
      <c r="Z141" s="96">
        <f t="shared" si="2"/>
        <v>0</v>
      </c>
    </row>
    <row r="142" spans="19:26" ht="15" x14ac:dyDescent="0.25">
      <c r="S142" s="97"/>
      <c r="T142" s="97"/>
      <c r="U142" s="97"/>
      <c r="Z142" s="96">
        <f t="shared" si="2"/>
        <v>0</v>
      </c>
    </row>
    <row r="143" spans="19:26" ht="15" x14ac:dyDescent="0.25">
      <c r="S143" s="97"/>
      <c r="T143" s="97"/>
      <c r="U143" s="97"/>
      <c r="Z143" s="96">
        <f t="shared" si="2"/>
        <v>0</v>
      </c>
    </row>
    <row r="144" spans="19:26" ht="15" x14ac:dyDescent="0.25">
      <c r="S144" s="97"/>
      <c r="T144" s="97"/>
      <c r="U144" s="97"/>
      <c r="Z144" s="96">
        <f t="shared" si="2"/>
        <v>0</v>
      </c>
    </row>
    <row r="145" spans="19:26" ht="15" x14ac:dyDescent="0.25">
      <c r="S145" s="97"/>
      <c r="T145" s="97"/>
      <c r="U145" s="97"/>
      <c r="Z145" s="96">
        <f t="shared" si="2"/>
        <v>0</v>
      </c>
    </row>
    <row r="146" spans="19:26" ht="15" x14ac:dyDescent="0.25">
      <c r="S146" s="97"/>
      <c r="T146" s="97"/>
      <c r="U146" s="97"/>
      <c r="Z146" s="96">
        <f t="shared" si="2"/>
        <v>0</v>
      </c>
    </row>
    <row r="147" spans="19:26" ht="15" x14ac:dyDescent="0.25">
      <c r="S147" s="97"/>
      <c r="T147" s="97"/>
      <c r="U147" s="97"/>
      <c r="Z147" s="96">
        <f t="shared" ref="Z147:Z173" si="3">V147*W147*U147</f>
        <v>0</v>
      </c>
    </row>
    <row r="148" spans="19:26" ht="15" x14ac:dyDescent="0.25">
      <c r="S148" s="97"/>
      <c r="T148" s="97"/>
      <c r="U148" s="97"/>
      <c r="Z148" s="96">
        <f t="shared" si="3"/>
        <v>0</v>
      </c>
    </row>
    <row r="149" spans="19:26" ht="15" x14ac:dyDescent="0.25">
      <c r="S149" s="97"/>
      <c r="T149" s="97"/>
      <c r="U149" s="97"/>
      <c r="Z149" s="96">
        <f t="shared" si="3"/>
        <v>0</v>
      </c>
    </row>
    <row r="150" spans="19:26" ht="15" x14ac:dyDescent="0.25">
      <c r="S150" s="97"/>
      <c r="T150" s="97"/>
      <c r="U150" s="97"/>
      <c r="Z150" s="96">
        <f t="shared" si="3"/>
        <v>0</v>
      </c>
    </row>
    <row r="151" spans="19:26" ht="15" x14ac:dyDescent="0.25">
      <c r="S151" s="97"/>
      <c r="T151" s="97"/>
      <c r="U151" s="97"/>
      <c r="Z151" s="96">
        <f t="shared" si="3"/>
        <v>0</v>
      </c>
    </row>
    <row r="152" spans="19:26" ht="15" x14ac:dyDescent="0.25">
      <c r="S152" s="97"/>
      <c r="T152" s="97"/>
      <c r="U152" s="97"/>
      <c r="Z152" s="96">
        <f t="shared" si="3"/>
        <v>0</v>
      </c>
    </row>
    <row r="153" spans="19:26" ht="15" x14ac:dyDescent="0.25">
      <c r="S153" s="97"/>
      <c r="T153" s="97"/>
      <c r="U153" s="97"/>
      <c r="Z153" s="96">
        <f t="shared" si="3"/>
        <v>0</v>
      </c>
    </row>
    <row r="154" spans="19:26" ht="15" x14ac:dyDescent="0.25">
      <c r="S154" s="97"/>
      <c r="T154" s="97"/>
      <c r="U154" s="97"/>
      <c r="Z154" s="96">
        <f t="shared" si="3"/>
        <v>0</v>
      </c>
    </row>
    <row r="155" spans="19:26" ht="15" x14ac:dyDescent="0.25">
      <c r="S155" s="97"/>
      <c r="T155" s="97"/>
      <c r="U155" s="97"/>
      <c r="Z155" s="96">
        <f t="shared" si="3"/>
        <v>0</v>
      </c>
    </row>
    <row r="156" spans="19:26" ht="15" x14ac:dyDescent="0.25">
      <c r="S156" s="97"/>
      <c r="T156" s="97"/>
      <c r="U156" s="97"/>
      <c r="Z156" s="96">
        <f t="shared" si="3"/>
        <v>0</v>
      </c>
    </row>
    <row r="157" spans="19:26" ht="15" x14ac:dyDescent="0.25">
      <c r="S157" s="97"/>
      <c r="T157" s="97"/>
      <c r="U157" s="97"/>
      <c r="Z157" s="96">
        <f t="shared" si="3"/>
        <v>0</v>
      </c>
    </row>
    <row r="158" spans="19:26" ht="15" x14ac:dyDescent="0.25">
      <c r="S158" s="97"/>
      <c r="T158" s="97"/>
      <c r="U158" s="97"/>
      <c r="Z158" s="96">
        <f t="shared" si="3"/>
        <v>0</v>
      </c>
    </row>
    <row r="159" spans="19:26" ht="15" x14ac:dyDescent="0.25">
      <c r="S159" s="97"/>
      <c r="T159" s="97"/>
      <c r="U159" s="97"/>
      <c r="Z159" s="96">
        <f t="shared" si="3"/>
        <v>0</v>
      </c>
    </row>
    <row r="160" spans="19:26" ht="15" x14ac:dyDescent="0.25">
      <c r="S160" s="97"/>
      <c r="T160" s="97"/>
      <c r="U160" s="97"/>
      <c r="Z160" s="96">
        <f t="shared" si="3"/>
        <v>0</v>
      </c>
    </row>
    <row r="161" spans="19:26" ht="15" x14ac:dyDescent="0.25">
      <c r="S161" s="97"/>
      <c r="T161" s="97"/>
      <c r="U161" s="97"/>
      <c r="Z161" s="96">
        <f t="shared" si="3"/>
        <v>0</v>
      </c>
    </row>
    <row r="162" spans="19:26" ht="15" x14ac:dyDescent="0.25">
      <c r="S162" s="97"/>
      <c r="T162" s="97"/>
      <c r="U162" s="97"/>
      <c r="Z162" s="96">
        <f t="shared" si="3"/>
        <v>0</v>
      </c>
    </row>
    <row r="163" spans="19:26" ht="15" x14ac:dyDescent="0.25">
      <c r="S163" s="97"/>
      <c r="T163" s="97"/>
      <c r="U163" s="97"/>
      <c r="Z163" s="96">
        <f t="shared" si="3"/>
        <v>0</v>
      </c>
    </row>
    <row r="164" spans="19:26" ht="15" x14ac:dyDescent="0.25">
      <c r="S164" s="97"/>
      <c r="T164" s="97"/>
      <c r="U164" s="97"/>
      <c r="Z164" s="96">
        <f t="shared" si="3"/>
        <v>0</v>
      </c>
    </row>
    <row r="165" spans="19:26" ht="15" x14ac:dyDescent="0.25">
      <c r="S165" s="97"/>
      <c r="T165" s="97"/>
      <c r="U165" s="97"/>
      <c r="Z165" s="96">
        <f t="shared" si="3"/>
        <v>0</v>
      </c>
    </row>
    <row r="166" spans="19:26" ht="15" x14ac:dyDescent="0.25">
      <c r="S166" s="97"/>
      <c r="T166" s="97"/>
      <c r="U166" s="97"/>
      <c r="Z166" s="96">
        <f t="shared" si="3"/>
        <v>0</v>
      </c>
    </row>
    <row r="167" spans="19:26" ht="15" x14ac:dyDescent="0.25">
      <c r="S167" s="97"/>
      <c r="T167" s="97"/>
      <c r="U167" s="97"/>
      <c r="Z167" s="96">
        <f t="shared" si="3"/>
        <v>0</v>
      </c>
    </row>
    <row r="168" spans="19:26" ht="15" x14ac:dyDescent="0.25">
      <c r="S168" s="97"/>
      <c r="T168" s="97"/>
      <c r="U168" s="97"/>
      <c r="Z168" s="96">
        <f t="shared" si="3"/>
        <v>0</v>
      </c>
    </row>
    <row r="169" spans="19:26" ht="15" x14ac:dyDescent="0.25">
      <c r="S169" s="97"/>
      <c r="T169" s="97"/>
      <c r="U169" s="97"/>
      <c r="Z169" s="96">
        <f t="shared" si="3"/>
        <v>0</v>
      </c>
    </row>
    <row r="170" spans="19:26" ht="15" x14ac:dyDescent="0.25">
      <c r="S170" s="97"/>
      <c r="T170" s="97"/>
      <c r="U170" s="97"/>
      <c r="Z170" s="96">
        <f t="shared" si="3"/>
        <v>0</v>
      </c>
    </row>
    <row r="171" spans="19:26" ht="15" x14ac:dyDescent="0.25">
      <c r="S171" s="97"/>
      <c r="T171" s="97"/>
      <c r="U171" s="97"/>
      <c r="Z171" s="96">
        <f t="shared" si="3"/>
        <v>0</v>
      </c>
    </row>
    <row r="172" spans="19:26" ht="15" x14ac:dyDescent="0.25">
      <c r="S172" s="97"/>
      <c r="T172" s="97"/>
      <c r="U172" s="97"/>
      <c r="Z172" s="96">
        <f t="shared" si="3"/>
        <v>0</v>
      </c>
    </row>
    <row r="173" spans="19:26" ht="15" x14ac:dyDescent="0.25">
      <c r="S173" s="97"/>
      <c r="T173" s="97"/>
      <c r="U173" s="97"/>
      <c r="Z173" s="96">
        <f t="shared" si="3"/>
        <v>0</v>
      </c>
    </row>
    <row r="174" spans="19:26" ht="15" x14ac:dyDescent="0.25">
      <c r="S174" s="97"/>
      <c r="T174" s="97"/>
      <c r="U174" s="97"/>
    </row>
    <row r="175" spans="19:26" ht="15" x14ac:dyDescent="0.25">
      <c r="S175" s="97"/>
      <c r="T175" s="97"/>
      <c r="U175" s="97"/>
    </row>
    <row r="176" spans="19:26" ht="15" x14ac:dyDescent="0.25">
      <c r="S176" s="97"/>
      <c r="T176" s="97"/>
      <c r="U176" s="97"/>
    </row>
    <row r="177" spans="19:21" ht="15" x14ac:dyDescent="0.25">
      <c r="S177" s="97"/>
      <c r="T177" s="97"/>
      <c r="U177" s="97"/>
    </row>
    <row r="178" spans="19:21" ht="15" x14ac:dyDescent="0.25">
      <c r="S178" s="97"/>
      <c r="T178" s="97"/>
      <c r="U178" s="97"/>
    </row>
    <row r="179" spans="19:21" ht="15" x14ac:dyDescent="0.25">
      <c r="S179" s="97"/>
      <c r="T179" s="97"/>
      <c r="U179" s="97"/>
    </row>
    <row r="180" spans="19:21" ht="15" x14ac:dyDescent="0.25">
      <c r="S180" s="97"/>
      <c r="T180" s="97"/>
      <c r="U180" s="97"/>
    </row>
    <row r="181" spans="19:21" ht="15" x14ac:dyDescent="0.25">
      <c r="S181" s="97"/>
      <c r="T181" s="97"/>
      <c r="U181" s="97"/>
    </row>
    <row r="182" spans="19:21" ht="15" x14ac:dyDescent="0.25">
      <c r="S182" s="97"/>
      <c r="T182" s="97"/>
      <c r="U182" s="97"/>
    </row>
    <row r="183" spans="19:21" ht="15" x14ac:dyDescent="0.25">
      <c r="S183" s="97"/>
      <c r="T183" s="97"/>
      <c r="U183" s="97"/>
    </row>
    <row r="184" spans="19:21" ht="15" x14ac:dyDescent="0.25">
      <c r="S184" s="97"/>
      <c r="T184" s="97"/>
      <c r="U184" s="97"/>
    </row>
    <row r="185" spans="19:21" ht="15" x14ac:dyDescent="0.25">
      <c r="S185" s="97"/>
      <c r="T185" s="97"/>
      <c r="U185" s="97"/>
    </row>
    <row r="186" spans="19:21" ht="15" x14ac:dyDescent="0.25">
      <c r="S186" s="97"/>
      <c r="T186" s="97"/>
      <c r="U186" s="97"/>
    </row>
    <row r="187" spans="19:21" ht="15" x14ac:dyDescent="0.25">
      <c r="S187" s="97"/>
      <c r="T187" s="97"/>
      <c r="U187" s="97"/>
    </row>
    <row r="188" spans="19:21" ht="15" x14ac:dyDescent="0.25">
      <c r="S188" s="97"/>
      <c r="T188" s="97"/>
      <c r="U188" s="97"/>
    </row>
    <row r="189" spans="19:21" ht="15" x14ac:dyDescent="0.25">
      <c r="S189" s="97"/>
      <c r="T189" s="97"/>
      <c r="U189" s="97"/>
    </row>
    <row r="190" spans="19:21" ht="15" x14ac:dyDescent="0.25">
      <c r="S190" s="97"/>
      <c r="T190" s="97"/>
      <c r="U190" s="97"/>
    </row>
    <row r="191" spans="19:21" ht="15" x14ac:dyDescent="0.25">
      <c r="S191" s="97"/>
      <c r="T191" s="97"/>
      <c r="U191" s="97"/>
    </row>
    <row r="192" spans="19:21" ht="15" x14ac:dyDescent="0.25">
      <c r="S192" s="97"/>
      <c r="T192" s="97"/>
      <c r="U192" s="97"/>
    </row>
    <row r="193" spans="19:21" ht="15" x14ac:dyDescent="0.25">
      <c r="S193" s="97"/>
      <c r="T193" s="97"/>
      <c r="U193" s="97"/>
    </row>
    <row r="194" spans="19:21" ht="15" x14ac:dyDescent="0.25">
      <c r="S194" s="97"/>
      <c r="T194" s="97"/>
      <c r="U194" s="97"/>
    </row>
    <row r="195" spans="19:21" ht="15" x14ac:dyDescent="0.25">
      <c r="S195" s="97"/>
      <c r="T195" s="97"/>
      <c r="U195" s="97"/>
    </row>
    <row r="196" spans="19:21" ht="15" x14ac:dyDescent="0.25">
      <c r="S196" s="97"/>
      <c r="T196" s="97"/>
      <c r="U196" s="97"/>
    </row>
    <row r="197" spans="19:21" ht="15" x14ac:dyDescent="0.25">
      <c r="S197" s="97"/>
      <c r="T197" s="97"/>
      <c r="U197" s="97"/>
    </row>
    <row r="198" spans="19:21" ht="15" x14ac:dyDescent="0.25">
      <c r="S198" s="97"/>
      <c r="T198" s="97"/>
      <c r="U198" s="97"/>
    </row>
    <row r="199" spans="19:21" ht="15" x14ac:dyDescent="0.25">
      <c r="S199" s="97"/>
      <c r="T199" s="97"/>
      <c r="U199" s="97"/>
    </row>
    <row r="200" spans="19:21" ht="15" x14ac:dyDescent="0.25">
      <c r="S200" s="97"/>
      <c r="T200" s="97"/>
      <c r="U200" s="97"/>
    </row>
    <row r="201" spans="19:21" ht="15" x14ac:dyDescent="0.25">
      <c r="S201" s="97"/>
      <c r="T201" s="97"/>
      <c r="U201" s="97"/>
    </row>
    <row r="202" spans="19:21" ht="15" x14ac:dyDescent="0.25">
      <c r="S202" s="97"/>
      <c r="T202" s="97"/>
      <c r="U202" s="97"/>
    </row>
    <row r="203" spans="19:21" ht="15" x14ac:dyDescent="0.25">
      <c r="S203" s="97"/>
      <c r="T203" s="97"/>
      <c r="U203" s="97"/>
    </row>
    <row r="204" spans="19:21" ht="15" x14ac:dyDescent="0.25">
      <c r="S204" s="97"/>
      <c r="T204" s="97"/>
      <c r="U204" s="97"/>
    </row>
    <row r="205" spans="19:21" ht="15" x14ac:dyDescent="0.25">
      <c r="S205" s="97"/>
      <c r="T205" s="97"/>
      <c r="U205" s="97"/>
    </row>
    <row r="206" spans="19:21" ht="15" x14ac:dyDescent="0.25">
      <c r="S206" s="97"/>
      <c r="T206" s="97"/>
      <c r="U206" s="97"/>
    </row>
    <row r="207" spans="19:21" ht="15" x14ac:dyDescent="0.25">
      <c r="S207" s="97"/>
      <c r="T207" s="97"/>
      <c r="U207" s="97"/>
    </row>
    <row r="208" spans="19:21" ht="15" x14ac:dyDescent="0.25">
      <c r="S208" s="97"/>
      <c r="T208" s="97"/>
      <c r="U208" s="97"/>
    </row>
    <row r="209" spans="19:21" ht="15" x14ac:dyDescent="0.25">
      <c r="S209" s="97"/>
      <c r="T209" s="97"/>
      <c r="U209" s="97"/>
    </row>
    <row r="210" spans="19:21" ht="15" x14ac:dyDescent="0.25">
      <c r="S210" s="97"/>
      <c r="T210" s="97"/>
      <c r="U210" s="97"/>
    </row>
    <row r="211" spans="19:21" ht="15" x14ac:dyDescent="0.25">
      <c r="S211" s="97"/>
      <c r="T211" s="97"/>
      <c r="U211" s="97"/>
    </row>
    <row r="212" spans="19:21" ht="15" x14ac:dyDescent="0.25">
      <c r="S212" s="97"/>
      <c r="T212" s="97"/>
      <c r="U212" s="97"/>
    </row>
    <row r="213" spans="19:21" ht="15" x14ac:dyDescent="0.25">
      <c r="S213" s="97"/>
      <c r="T213" s="97"/>
      <c r="U213" s="97"/>
    </row>
    <row r="214" spans="19:21" ht="15" x14ac:dyDescent="0.25">
      <c r="S214" s="97"/>
      <c r="T214" s="97"/>
      <c r="U214" s="97"/>
    </row>
    <row r="215" spans="19:21" ht="15" x14ac:dyDescent="0.25">
      <c r="S215" s="97"/>
      <c r="T215" s="97"/>
      <c r="U215" s="97"/>
    </row>
    <row r="216" spans="19:21" ht="15" x14ac:dyDescent="0.25">
      <c r="S216" s="97"/>
      <c r="T216" s="97"/>
      <c r="U216" s="97"/>
    </row>
    <row r="217" spans="19:21" ht="15" x14ac:dyDescent="0.25">
      <c r="S217" s="97"/>
      <c r="T217" s="97"/>
      <c r="U217" s="97"/>
    </row>
    <row r="218" spans="19:21" ht="15" x14ac:dyDescent="0.25">
      <c r="S218" s="97"/>
      <c r="T218" s="97"/>
      <c r="U218" s="97"/>
    </row>
    <row r="219" spans="19:21" ht="15" x14ac:dyDescent="0.25">
      <c r="S219" s="97"/>
      <c r="T219" s="97"/>
      <c r="U219" s="97"/>
    </row>
    <row r="220" spans="19:21" ht="15" x14ac:dyDescent="0.25">
      <c r="S220" s="97"/>
      <c r="T220" s="97"/>
      <c r="U220" s="97"/>
    </row>
    <row r="221" spans="19:21" ht="15" x14ac:dyDescent="0.25">
      <c r="S221" s="97"/>
      <c r="T221" s="97"/>
      <c r="U221" s="97"/>
    </row>
    <row r="222" spans="19:21" ht="15" x14ac:dyDescent="0.25">
      <c r="S222" s="97"/>
      <c r="T222" s="97"/>
      <c r="U222" s="97"/>
    </row>
    <row r="223" spans="19:21" ht="15" x14ac:dyDescent="0.25">
      <c r="S223" s="97"/>
      <c r="T223" s="97"/>
      <c r="U223" s="97"/>
    </row>
    <row r="224" spans="19:21" ht="15" x14ac:dyDescent="0.25">
      <c r="S224" s="97"/>
      <c r="T224" s="97"/>
      <c r="U224" s="97"/>
    </row>
    <row r="225" spans="19:21" ht="15" x14ac:dyDescent="0.25">
      <c r="S225" s="97"/>
      <c r="T225" s="97"/>
      <c r="U225" s="97"/>
    </row>
    <row r="226" spans="19:21" ht="15" x14ac:dyDescent="0.25">
      <c r="S226" s="97"/>
      <c r="T226" s="97"/>
      <c r="U226" s="97"/>
    </row>
    <row r="227" spans="19:21" ht="15" x14ac:dyDescent="0.25">
      <c r="S227" s="97"/>
      <c r="T227" s="97"/>
      <c r="U227" s="97"/>
    </row>
    <row r="228" spans="19:21" ht="15" x14ac:dyDescent="0.25">
      <c r="S228" s="97"/>
      <c r="T228" s="97"/>
      <c r="U228" s="97"/>
    </row>
    <row r="229" spans="19:21" ht="15" x14ac:dyDescent="0.25">
      <c r="S229" s="97"/>
      <c r="T229" s="97"/>
      <c r="U229" s="97"/>
    </row>
    <row r="230" spans="19:21" ht="15" x14ac:dyDescent="0.25">
      <c r="S230" s="97"/>
      <c r="T230" s="97"/>
      <c r="U230" s="97"/>
    </row>
    <row r="231" spans="19:21" ht="15" x14ac:dyDescent="0.25">
      <c r="S231" s="97"/>
      <c r="T231" s="97"/>
      <c r="U231" s="97"/>
    </row>
    <row r="232" spans="19:21" ht="15" x14ac:dyDescent="0.25">
      <c r="S232" s="97"/>
      <c r="T232" s="97"/>
      <c r="U232" s="97"/>
    </row>
    <row r="233" spans="19:21" ht="15" x14ac:dyDescent="0.25">
      <c r="S233" s="97"/>
      <c r="T233" s="97"/>
      <c r="U233" s="97"/>
    </row>
    <row r="234" spans="19:21" ht="15" x14ac:dyDescent="0.25">
      <c r="S234" s="97"/>
      <c r="T234" s="97"/>
      <c r="U234" s="97"/>
    </row>
    <row r="235" spans="19:21" ht="15" x14ac:dyDescent="0.25">
      <c r="S235" s="97"/>
      <c r="T235" s="97"/>
      <c r="U235" s="97"/>
    </row>
    <row r="236" spans="19:21" ht="15" x14ac:dyDescent="0.25">
      <c r="S236" s="97"/>
      <c r="T236" s="97"/>
      <c r="U236" s="97"/>
    </row>
    <row r="237" spans="19:21" ht="15" x14ac:dyDescent="0.25">
      <c r="S237" s="97"/>
      <c r="T237" s="97"/>
      <c r="U237" s="97"/>
    </row>
    <row r="238" spans="19:21" ht="15" x14ac:dyDescent="0.25">
      <c r="S238" s="97"/>
      <c r="T238" s="97"/>
      <c r="U238" s="97"/>
    </row>
    <row r="239" spans="19:21" ht="15" x14ac:dyDescent="0.25">
      <c r="S239" s="97"/>
      <c r="T239" s="97"/>
      <c r="U239" s="97"/>
    </row>
    <row r="240" spans="19:21" ht="15" x14ac:dyDescent="0.25">
      <c r="S240" s="97"/>
      <c r="T240" s="97"/>
      <c r="U240" s="97"/>
    </row>
    <row r="241" spans="19:21" ht="15" x14ac:dyDescent="0.25">
      <c r="S241" s="97"/>
      <c r="T241" s="97"/>
      <c r="U241" s="97"/>
    </row>
    <row r="242" spans="19:21" ht="15" x14ac:dyDescent="0.25">
      <c r="S242" s="97"/>
      <c r="T242" s="97"/>
      <c r="U242" s="97"/>
    </row>
    <row r="243" spans="19:21" ht="15" x14ac:dyDescent="0.25">
      <c r="S243" s="97"/>
      <c r="T243" s="97"/>
      <c r="U243" s="97"/>
    </row>
    <row r="244" spans="19:21" ht="15" x14ac:dyDescent="0.25">
      <c r="S244" s="97"/>
      <c r="T244" s="97"/>
      <c r="U244" s="97"/>
    </row>
    <row r="245" spans="19:21" ht="15" x14ac:dyDescent="0.25">
      <c r="S245" s="97"/>
      <c r="T245" s="97"/>
      <c r="U245" s="97"/>
    </row>
    <row r="246" spans="19:21" ht="15" x14ac:dyDescent="0.25">
      <c r="S246" s="97"/>
      <c r="T246" s="97"/>
      <c r="U246" s="97"/>
    </row>
    <row r="247" spans="19:21" ht="15" x14ac:dyDescent="0.25">
      <c r="S247" s="97"/>
      <c r="T247" s="97"/>
      <c r="U247" s="97"/>
    </row>
    <row r="248" spans="19:21" ht="15" x14ac:dyDescent="0.25">
      <c r="S248" s="97"/>
      <c r="T248" s="97"/>
      <c r="U248" s="97"/>
    </row>
    <row r="249" spans="19:21" ht="15" x14ac:dyDescent="0.25">
      <c r="S249" s="97"/>
      <c r="T249" s="97"/>
      <c r="U249" s="97"/>
    </row>
    <row r="250" spans="19:21" ht="15" x14ac:dyDescent="0.25">
      <c r="S250" s="97"/>
      <c r="T250" s="97"/>
      <c r="U250" s="97"/>
    </row>
    <row r="251" spans="19:21" ht="15" x14ac:dyDescent="0.25">
      <c r="S251" s="97"/>
      <c r="T251" s="97"/>
      <c r="U251" s="97"/>
    </row>
    <row r="252" spans="19:21" ht="15" x14ac:dyDescent="0.25">
      <c r="S252" s="97"/>
      <c r="T252" s="97"/>
      <c r="U252" s="97"/>
    </row>
    <row r="253" spans="19:21" ht="15" x14ac:dyDescent="0.25">
      <c r="S253" s="97"/>
      <c r="T253" s="97"/>
      <c r="U253" s="97"/>
    </row>
    <row r="254" spans="19:21" ht="15" x14ac:dyDescent="0.25">
      <c r="S254" s="97"/>
      <c r="T254" s="97"/>
      <c r="U254" s="97"/>
    </row>
    <row r="255" spans="19:21" ht="15" x14ac:dyDescent="0.25">
      <c r="S255" s="97"/>
      <c r="T255" s="97"/>
      <c r="U255" s="97"/>
    </row>
    <row r="256" spans="19:21" ht="15" x14ac:dyDescent="0.25">
      <c r="S256" s="97"/>
      <c r="T256" s="97"/>
      <c r="U256" s="97"/>
    </row>
    <row r="257" spans="19:21" ht="15" x14ac:dyDescent="0.25">
      <c r="S257" s="97"/>
      <c r="T257" s="97"/>
      <c r="U257" s="97"/>
    </row>
    <row r="258" spans="19:21" ht="15" x14ac:dyDescent="0.25">
      <c r="S258" s="97"/>
      <c r="T258" s="97"/>
      <c r="U258" s="97"/>
    </row>
    <row r="259" spans="19:21" ht="15" x14ac:dyDescent="0.25">
      <c r="S259" s="97"/>
      <c r="T259" s="97"/>
      <c r="U259" s="97"/>
    </row>
    <row r="260" spans="19:21" ht="15" x14ac:dyDescent="0.25">
      <c r="S260" s="97"/>
      <c r="T260" s="97"/>
      <c r="U260" s="97"/>
    </row>
    <row r="261" spans="19:21" ht="15" x14ac:dyDescent="0.25">
      <c r="S261" s="97"/>
      <c r="T261" s="97"/>
      <c r="U261" s="97"/>
    </row>
    <row r="262" spans="19:21" ht="15" x14ac:dyDescent="0.25">
      <c r="S262" s="97"/>
      <c r="T262" s="97"/>
      <c r="U262" s="97"/>
    </row>
    <row r="263" spans="19:21" ht="15" x14ac:dyDescent="0.25">
      <c r="S263" s="97"/>
      <c r="T263" s="97"/>
      <c r="U263" s="97"/>
    </row>
    <row r="264" spans="19:21" ht="15" x14ac:dyDescent="0.25">
      <c r="S264" s="97"/>
      <c r="T264" s="97"/>
      <c r="U264" s="97"/>
    </row>
    <row r="265" spans="19:21" ht="15" x14ac:dyDescent="0.25">
      <c r="S265" s="97"/>
      <c r="T265" s="97"/>
      <c r="U265" s="97"/>
    </row>
    <row r="266" spans="19:21" ht="15" x14ac:dyDescent="0.25">
      <c r="S266" s="97"/>
      <c r="T266" s="97"/>
      <c r="U266" s="97"/>
    </row>
    <row r="267" spans="19:21" ht="15" x14ac:dyDescent="0.25">
      <c r="S267" s="97"/>
      <c r="T267" s="97"/>
      <c r="U267" s="97"/>
    </row>
    <row r="268" spans="19:21" ht="15" x14ac:dyDescent="0.25">
      <c r="S268" s="97"/>
      <c r="T268" s="97"/>
      <c r="U268" s="97"/>
    </row>
    <row r="269" spans="19:21" ht="15" x14ac:dyDescent="0.25">
      <c r="S269" s="97"/>
      <c r="T269" s="97"/>
      <c r="U269" s="97"/>
    </row>
    <row r="270" spans="19:21" ht="15" x14ac:dyDescent="0.25">
      <c r="S270" s="97"/>
      <c r="T270" s="97"/>
      <c r="U270" s="97"/>
    </row>
    <row r="271" spans="19:21" ht="15" x14ac:dyDescent="0.25">
      <c r="S271" s="97"/>
      <c r="T271" s="97"/>
      <c r="U271" s="97"/>
    </row>
    <row r="272" spans="19:21" ht="15" x14ac:dyDescent="0.25">
      <c r="S272" s="97"/>
      <c r="T272" s="97"/>
      <c r="U272" s="97"/>
    </row>
    <row r="273" spans="19:21" ht="15" x14ac:dyDescent="0.25">
      <c r="S273" s="97"/>
      <c r="T273" s="97"/>
      <c r="U273" s="97"/>
    </row>
    <row r="274" spans="19:21" ht="15" x14ac:dyDescent="0.25">
      <c r="S274" s="97"/>
      <c r="T274" s="97"/>
      <c r="U274" s="97"/>
    </row>
    <row r="275" spans="19:21" ht="15" x14ac:dyDescent="0.25">
      <c r="S275" s="97"/>
      <c r="T275" s="97"/>
      <c r="U275" s="97"/>
    </row>
    <row r="276" spans="19:21" ht="15" x14ac:dyDescent="0.25">
      <c r="S276" s="97"/>
      <c r="T276" s="97"/>
      <c r="U276" s="97"/>
    </row>
    <row r="277" spans="19:21" ht="15" x14ac:dyDescent="0.25">
      <c r="S277" s="97"/>
      <c r="T277" s="97"/>
      <c r="U277" s="97"/>
    </row>
    <row r="278" spans="19:21" ht="15" x14ac:dyDescent="0.25">
      <c r="S278" s="97"/>
      <c r="T278" s="97"/>
      <c r="U278" s="97"/>
    </row>
    <row r="279" spans="19:21" ht="15" x14ac:dyDescent="0.25">
      <c r="S279" s="97"/>
      <c r="T279" s="97"/>
      <c r="U279" s="97"/>
    </row>
    <row r="280" spans="19:21" ht="15" x14ac:dyDescent="0.25">
      <c r="S280" s="97"/>
      <c r="T280" s="97"/>
      <c r="U280" s="97"/>
    </row>
    <row r="281" spans="19:21" ht="15" x14ac:dyDescent="0.25">
      <c r="S281" s="97"/>
      <c r="T281" s="97"/>
      <c r="U281" s="97"/>
    </row>
    <row r="282" spans="19:21" ht="15" x14ac:dyDescent="0.25">
      <c r="S282" s="97"/>
      <c r="T282" s="97"/>
      <c r="U282" s="97"/>
    </row>
    <row r="283" spans="19:21" ht="15" x14ac:dyDescent="0.25">
      <c r="S283" s="97"/>
      <c r="T283" s="97"/>
      <c r="U283" s="97"/>
    </row>
    <row r="284" spans="19:21" ht="15" x14ac:dyDescent="0.25">
      <c r="S284" s="97"/>
      <c r="T284" s="97"/>
      <c r="U284" s="97"/>
    </row>
    <row r="285" spans="19:21" ht="15" x14ac:dyDescent="0.25">
      <c r="S285" s="97"/>
      <c r="T285" s="97"/>
      <c r="U285" s="97"/>
    </row>
    <row r="286" spans="19:21" ht="15" x14ac:dyDescent="0.25">
      <c r="S286" s="97"/>
      <c r="T286" s="97"/>
      <c r="U286" s="97"/>
    </row>
    <row r="287" spans="19:21" ht="15" x14ac:dyDescent="0.25">
      <c r="S287" s="97"/>
      <c r="T287" s="97"/>
      <c r="U287" s="97"/>
    </row>
    <row r="288" spans="19:21" ht="15" x14ac:dyDescent="0.25">
      <c r="S288" s="97"/>
      <c r="T288" s="97"/>
      <c r="U288" s="97"/>
    </row>
    <row r="289" spans="19:21" ht="15" x14ac:dyDescent="0.25">
      <c r="S289" s="97"/>
      <c r="T289" s="97"/>
      <c r="U289" s="97"/>
    </row>
    <row r="290" spans="19:21" ht="15" x14ac:dyDescent="0.25">
      <c r="S290" s="97"/>
      <c r="T290" s="97"/>
      <c r="U290" s="97"/>
    </row>
    <row r="291" spans="19:21" ht="15" x14ac:dyDescent="0.25">
      <c r="S291" s="97"/>
      <c r="T291" s="97"/>
      <c r="U291" s="97"/>
    </row>
    <row r="292" spans="19:21" ht="15" x14ac:dyDescent="0.25">
      <c r="S292" s="97"/>
      <c r="T292" s="97"/>
      <c r="U292" s="97"/>
    </row>
    <row r="293" spans="19:21" ht="15" x14ac:dyDescent="0.25">
      <c r="S293" s="97"/>
      <c r="T293" s="97"/>
      <c r="U293" s="97"/>
    </row>
    <row r="294" spans="19:21" ht="15" x14ac:dyDescent="0.25">
      <c r="S294" s="97"/>
      <c r="T294" s="97"/>
      <c r="U294" s="97"/>
    </row>
    <row r="295" spans="19:21" ht="15" x14ac:dyDescent="0.25">
      <c r="S295" s="97"/>
      <c r="T295" s="97"/>
      <c r="U295" s="97"/>
    </row>
    <row r="296" spans="19:21" ht="15" x14ac:dyDescent="0.25">
      <c r="S296" s="97"/>
      <c r="T296" s="97"/>
      <c r="U296" s="97"/>
    </row>
    <row r="297" spans="19:21" ht="15" x14ac:dyDescent="0.25">
      <c r="S297" s="97"/>
      <c r="T297" s="97"/>
      <c r="U297" s="97"/>
    </row>
    <row r="298" spans="19:21" ht="15" x14ac:dyDescent="0.25">
      <c r="S298" s="97"/>
      <c r="T298" s="97"/>
      <c r="U298" s="97"/>
    </row>
    <row r="299" spans="19:21" ht="15" x14ac:dyDescent="0.25">
      <c r="S299" s="97"/>
      <c r="T299" s="97"/>
      <c r="U299" s="97"/>
    </row>
    <row r="300" spans="19:21" ht="15" x14ac:dyDescent="0.25">
      <c r="S300" s="97"/>
      <c r="T300" s="97"/>
      <c r="U300" s="97"/>
    </row>
    <row r="301" spans="19:21" ht="15" x14ac:dyDescent="0.25">
      <c r="S301" s="97"/>
      <c r="T301" s="97"/>
      <c r="U301" s="97"/>
    </row>
    <row r="302" spans="19:21" ht="15" x14ac:dyDescent="0.25">
      <c r="S302" s="97"/>
      <c r="T302" s="97"/>
      <c r="U302" s="97"/>
    </row>
    <row r="303" spans="19:21" ht="15" x14ac:dyDescent="0.25">
      <c r="S303" s="97"/>
      <c r="T303" s="97"/>
      <c r="U303" s="97"/>
    </row>
    <row r="304" spans="19:21" ht="15" x14ac:dyDescent="0.25">
      <c r="S304" s="97"/>
      <c r="T304" s="97"/>
      <c r="U304" s="97"/>
    </row>
    <row r="305" spans="19:21" ht="15" x14ac:dyDescent="0.25">
      <c r="S305" s="97"/>
      <c r="T305" s="97"/>
      <c r="U305" s="97"/>
    </row>
    <row r="306" spans="19:21" ht="15" x14ac:dyDescent="0.25">
      <c r="S306" s="97"/>
      <c r="T306" s="97"/>
      <c r="U306" s="97"/>
    </row>
    <row r="307" spans="19:21" ht="15" x14ac:dyDescent="0.25">
      <c r="S307" s="97"/>
      <c r="T307" s="97"/>
      <c r="U307" s="97"/>
    </row>
    <row r="308" spans="19:21" ht="15" x14ac:dyDescent="0.25">
      <c r="S308" s="97"/>
      <c r="T308" s="97"/>
      <c r="U308" s="97"/>
    </row>
    <row r="309" spans="19:21" ht="15" x14ac:dyDescent="0.25">
      <c r="S309" s="97"/>
      <c r="T309" s="97"/>
      <c r="U309" s="97"/>
    </row>
    <row r="310" spans="19:21" ht="15" x14ac:dyDescent="0.25">
      <c r="S310" s="97"/>
      <c r="T310" s="97"/>
      <c r="U310" s="97"/>
    </row>
    <row r="311" spans="19:21" ht="15" x14ac:dyDescent="0.25">
      <c r="S311" s="97"/>
      <c r="T311" s="97"/>
      <c r="U311" s="97"/>
    </row>
    <row r="312" spans="19:21" ht="15" x14ac:dyDescent="0.25">
      <c r="S312" s="97"/>
      <c r="T312" s="97"/>
      <c r="U312" s="97"/>
    </row>
    <row r="313" spans="19:21" ht="15" x14ac:dyDescent="0.25">
      <c r="S313" s="97"/>
      <c r="T313" s="97"/>
      <c r="U313" s="97"/>
    </row>
    <row r="314" spans="19:21" ht="15" x14ac:dyDescent="0.25">
      <c r="S314" s="97"/>
      <c r="T314" s="97"/>
      <c r="U314" s="97"/>
    </row>
    <row r="315" spans="19:21" ht="15" x14ac:dyDescent="0.25">
      <c r="S315" s="97"/>
      <c r="T315" s="97"/>
      <c r="U315" s="97"/>
    </row>
    <row r="316" spans="19:21" ht="15" x14ac:dyDescent="0.25">
      <c r="S316" s="97"/>
      <c r="T316" s="97"/>
      <c r="U316" s="97"/>
    </row>
    <row r="317" spans="19:21" ht="15" x14ac:dyDescent="0.25">
      <c r="S317" s="97"/>
      <c r="T317" s="97"/>
      <c r="U317" s="97"/>
    </row>
    <row r="318" spans="19:21" ht="15" x14ac:dyDescent="0.25">
      <c r="S318" s="97"/>
      <c r="T318" s="97"/>
      <c r="U318" s="97"/>
    </row>
    <row r="319" spans="19:21" ht="15" x14ac:dyDescent="0.25">
      <c r="S319" s="97"/>
      <c r="T319" s="97"/>
      <c r="U319" s="97"/>
    </row>
    <row r="320" spans="19:21" ht="15" x14ac:dyDescent="0.25">
      <c r="S320" s="97"/>
      <c r="T320" s="97"/>
      <c r="U320" s="97"/>
    </row>
    <row r="321" spans="19:21" ht="15" x14ac:dyDescent="0.25">
      <c r="S321" s="97"/>
      <c r="T321" s="97"/>
      <c r="U321" s="97"/>
    </row>
    <row r="322" spans="19:21" ht="15" x14ac:dyDescent="0.25">
      <c r="S322" s="97"/>
      <c r="T322" s="97"/>
      <c r="U322" s="97"/>
    </row>
    <row r="323" spans="19:21" ht="15" x14ac:dyDescent="0.25">
      <c r="S323" s="97"/>
      <c r="T323" s="97"/>
      <c r="U323" s="97"/>
    </row>
    <row r="324" spans="19:21" ht="15" x14ac:dyDescent="0.25">
      <c r="S324" s="97"/>
      <c r="T324" s="97"/>
      <c r="U324" s="97"/>
    </row>
    <row r="325" spans="19:21" ht="15" x14ac:dyDescent="0.25">
      <c r="S325" s="97"/>
      <c r="T325" s="97"/>
      <c r="U325" s="97"/>
    </row>
    <row r="326" spans="19:21" ht="15" x14ac:dyDescent="0.25">
      <c r="S326" s="97"/>
      <c r="T326" s="97"/>
      <c r="U326" s="97"/>
    </row>
    <row r="327" spans="19:21" ht="15" x14ac:dyDescent="0.25">
      <c r="S327" s="97"/>
      <c r="T327" s="97"/>
      <c r="U327" s="97"/>
    </row>
    <row r="328" spans="19:21" ht="15" x14ac:dyDescent="0.25">
      <c r="S328" s="97"/>
      <c r="T328" s="97"/>
      <c r="U328" s="97"/>
    </row>
    <row r="329" spans="19:21" ht="15" x14ac:dyDescent="0.25">
      <c r="S329" s="97"/>
      <c r="T329" s="97"/>
      <c r="U329" s="97"/>
    </row>
    <row r="330" spans="19:21" ht="15" x14ac:dyDescent="0.25">
      <c r="S330" s="97"/>
      <c r="T330" s="97"/>
      <c r="U330" s="97"/>
    </row>
    <row r="331" spans="19:21" ht="15" x14ac:dyDescent="0.25">
      <c r="S331" s="97"/>
      <c r="T331" s="97"/>
      <c r="U331" s="97"/>
    </row>
    <row r="332" spans="19:21" ht="15" x14ac:dyDescent="0.25">
      <c r="S332" s="97"/>
      <c r="T332" s="97"/>
      <c r="U332" s="97"/>
    </row>
    <row r="333" spans="19:21" ht="15" x14ac:dyDescent="0.25">
      <c r="S333" s="97"/>
      <c r="T333" s="97"/>
      <c r="U333" s="97"/>
    </row>
    <row r="334" spans="19:21" ht="15" x14ac:dyDescent="0.25">
      <c r="S334" s="97"/>
      <c r="T334" s="97"/>
      <c r="U334" s="97"/>
    </row>
    <row r="335" spans="19:21" ht="15" x14ac:dyDescent="0.25">
      <c r="S335" s="97"/>
      <c r="T335" s="97"/>
      <c r="U335" s="97"/>
    </row>
    <row r="336" spans="19:21" ht="15" x14ac:dyDescent="0.25">
      <c r="S336" s="97"/>
      <c r="T336" s="97"/>
      <c r="U336" s="97"/>
    </row>
    <row r="337" spans="19:21" ht="15" x14ac:dyDescent="0.25">
      <c r="S337" s="97"/>
      <c r="T337" s="97"/>
      <c r="U337" s="97"/>
    </row>
    <row r="338" spans="19:21" ht="15" x14ac:dyDescent="0.25">
      <c r="S338" s="97"/>
      <c r="T338" s="97"/>
      <c r="U338" s="97"/>
    </row>
    <row r="339" spans="19:21" ht="15" x14ac:dyDescent="0.25">
      <c r="S339" s="97"/>
      <c r="T339" s="97"/>
      <c r="U339" s="97"/>
    </row>
    <row r="340" spans="19:21" ht="15" x14ac:dyDescent="0.25">
      <c r="S340" s="97"/>
      <c r="T340" s="97"/>
      <c r="U340" s="97"/>
    </row>
    <row r="341" spans="19:21" ht="15" x14ac:dyDescent="0.25">
      <c r="S341" s="97"/>
      <c r="T341" s="97"/>
      <c r="U341" s="97"/>
    </row>
    <row r="342" spans="19:21" ht="15" x14ac:dyDescent="0.25">
      <c r="S342" s="97"/>
      <c r="T342" s="97"/>
      <c r="U342" s="97"/>
    </row>
    <row r="343" spans="19:21" ht="15" x14ac:dyDescent="0.25">
      <c r="S343" s="97"/>
      <c r="T343" s="97"/>
      <c r="U343" s="97"/>
    </row>
    <row r="344" spans="19:21" ht="15" x14ac:dyDescent="0.25">
      <c r="S344" s="97"/>
      <c r="T344" s="97"/>
      <c r="U344" s="97"/>
    </row>
    <row r="345" spans="19:21" ht="15" x14ac:dyDescent="0.25">
      <c r="S345" s="97"/>
      <c r="T345" s="97"/>
      <c r="U345" s="97"/>
    </row>
    <row r="346" spans="19:21" ht="15" x14ac:dyDescent="0.25">
      <c r="S346" s="97"/>
      <c r="T346" s="97"/>
      <c r="U346" s="97"/>
    </row>
    <row r="347" spans="19:21" ht="15" x14ac:dyDescent="0.25">
      <c r="S347" s="97"/>
      <c r="T347" s="97"/>
      <c r="U347" s="97"/>
    </row>
    <row r="348" spans="19:21" ht="15" x14ac:dyDescent="0.25">
      <c r="S348" s="97"/>
      <c r="T348" s="97"/>
      <c r="U348" s="97"/>
    </row>
    <row r="349" spans="19:21" ht="15" x14ac:dyDescent="0.25">
      <c r="S349" s="97"/>
      <c r="T349" s="97"/>
      <c r="U349" s="97"/>
    </row>
    <row r="350" spans="19:21" ht="15" x14ac:dyDescent="0.25">
      <c r="S350" s="97"/>
      <c r="T350" s="97"/>
      <c r="U350" s="97"/>
    </row>
    <row r="351" spans="19:21" ht="15" x14ac:dyDescent="0.25">
      <c r="S351" s="97"/>
      <c r="T351" s="97"/>
      <c r="U351" s="97"/>
    </row>
    <row r="352" spans="19:21" ht="15" x14ac:dyDescent="0.25">
      <c r="S352" s="97"/>
      <c r="T352" s="97"/>
      <c r="U352" s="97"/>
    </row>
    <row r="353" spans="19:21" ht="15" x14ac:dyDescent="0.25">
      <c r="S353" s="97"/>
      <c r="T353" s="97"/>
      <c r="U353" s="97"/>
    </row>
    <row r="354" spans="19:21" ht="15" x14ac:dyDescent="0.25">
      <c r="S354" s="97"/>
      <c r="T354" s="97"/>
      <c r="U354" s="97"/>
    </row>
    <row r="355" spans="19:21" ht="15" x14ac:dyDescent="0.25">
      <c r="S355" s="97"/>
      <c r="T355" s="97"/>
      <c r="U355" s="97"/>
    </row>
    <row r="356" spans="19:21" ht="15" x14ac:dyDescent="0.25">
      <c r="S356" s="97"/>
      <c r="T356" s="97"/>
      <c r="U356" s="97"/>
    </row>
    <row r="357" spans="19:21" ht="15" x14ac:dyDescent="0.25">
      <c r="S357" s="97"/>
      <c r="T357" s="97"/>
      <c r="U357" s="97"/>
    </row>
    <row r="358" spans="19:21" ht="15" x14ac:dyDescent="0.25">
      <c r="S358" s="97"/>
      <c r="T358" s="97"/>
      <c r="U358" s="97"/>
    </row>
    <row r="359" spans="19:21" ht="15" x14ac:dyDescent="0.25">
      <c r="S359" s="97"/>
      <c r="T359" s="97"/>
      <c r="U359" s="97"/>
    </row>
    <row r="360" spans="19:21" ht="15" x14ac:dyDescent="0.25">
      <c r="S360" s="97"/>
      <c r="T360" s="97"/>
      <c r="U360" s="97"/>
    </row>
    <row r="361" spans="19:21" ht="15" x14ac:dyDescent="0.25">
      <c r="S361" s="97"/>
      <c r="T361" s="97"/>
      <c r="U361" s="97"/>
    </row>
    <row r="362" spans="19:21" ht="15" x14ac:dyDescent="0.25">
      <c r="S362" s="97"/>
      <c r="T362" s="97"/>
      <c r="U362" s="97"/>
    </row>
    <row r="363" spans="19:21" ht="15" x14ac:dyDescent="0.25">
      <c r="S363" s="97"/>
      <c r="T363" s="97"/>
      <c r="U363" s="97"/>
    </row>
    <row r="364" spans="19:21" ht="15" x14ac:dyDescent="0.25">
      <c r="S364" s="97"/>
      <c r="T364" s="97"/>
      <c r="U364" s="97"/>
    </row>
    <row r="365" spans="19:21" ht="15" x14ac:dyDescent="0.25">
      <c r="S365" s="97"/>
      <c r="T365" s="97"/>
      <c r="U365" s="97"/>
    </row>
    <row r="366" spans="19:21" ht="15" x14ac:dyDescent="0.25">
      <c r="S366" s="97"/>
      <c r="T366" s="97"/>
      <c r="U366" s="97"/>
    </row>
    <row r="367" spans="19:21" ht="15" x14ac:dyDescent="0.25">
      <c r="S367" s="97"/>
      <c r="T367" s="97"/>
      <c r="U367" s="97"/>
    </row>
    <row r="368" spans="19:21" ht="15" x14ac:dyDescent="0.25">
      <c r="S368" s="97"/>
      <c r="T368" s="97"/>
      <c r="U368" s="97"/>
    </row>
    <row r="369" spans="19:21" ht="15" x14ac:dyDescent="0.25">
      <c r="S369" s="97"/>
      <c r="T369" s="97"/>
      <c r="U369" s="97"/>
    </row>
    <row r="370" spans="19:21" ht="15" x14ac:dyDescent="0.25">
      <c r="S370" s="97"/>
      <c r="T370" s="97"/>
      <c r="U370" s="97"/>
    </row>
    <row r="371" spans="19:21" ht="15" x14ac:dyDescent="0.25">
      <c r="S371" s="97"/>
      <c r="T371" s="97"/>
      <c r="U371" s="97"/>
    </row>
    <row r="372" spans="19:21" ht="15" x14ac:dyDescent="0.25">
      <c r="S372" s="97"/>
      <c r="T372" s="97"/>
      <c r="U372" s="97"/>
    </row>
    <row r="373" spans="19:21" ht="15" x14ac:dyDescent="0.25">
      <c r="S373" s="97"/>
      <c r="T373" s="97"/>
      <c r="U373" s="97"/>
    </row>
    <row r="374" spans="19:21" ht="15" x14ac:dyDescent="0.25">
      <c r="S374" s="97"/>
      <c r="T374" s="97"/>
      <c r="U374" s="97"/>
    </row>
    <row r="375" spans="19:21" ht="15" x14ac:dyDescent="0.25">
      <c r="S375" s="97"/>
      <c r="T375" s="97"/>
      <c r="U375" s="97"/>
    </row>
    <row r="376" spans="19:21" ht="15" x14ac:dyDescent="0.25">
      <c r="S376" s="97"/>
      <c r="T376" s="97"/>
      <c r="U376" s="97"/>
    </row>
    <row r="377" spans="19:21" ht="15" x14ac:dyDescent="0.25">
      <c r="S377" s="97"/>
      <c r="T377" s="97"/>
      <c r="U377" s="97"/>
    </row>
    <row r="378" spans="19:21" ht="15" x14ac:dyDescent="0.25">
      <c r="S378" s="97"/>
      <c r="T378" s="97"/>
      <c r="U378" s="97"/>
    </row>
    <row r="379" spans="19:21" ht="15" x14ac:dyDescent="0.25">
      <c r="S379" s="97"/>
      <c r="T379" s="97"/>
      <c r="U379" s="97"/>
    </row>
    <row r="380" spans="19:21" ht="15" x14ac:dyDescent="0.25">
      <c r="S380" s="97"/>
      <c r="T380" s="97"/>
      <c r="U380" s="97"/>
    </row>
    <row r="381" spans="19:21" ht="15" x14ac:dyDescent="0.25">
      <c r="S381" s="97"/>
      <c r="T381" s="97"/>
      <c r="U381" s="97"/>
    </row>
    <row r="382" spans="19:21" ht="15" x14ac:dyDescent="0.25">
      <c r="S382" s="97"/>
      <c r="T382" s="97"/>
      <c r="U382" s="97"/>
    </row>
    <row r="383" spans="19:21" ht="15" x14ac:dyDescent="0.25">
      <c r="S383" s="97"/>
      <c r="T383" s="97"/>
      <c r="U383" s="97"/>
    </row>
    <row r="384" spans="19:21" ht="15" x14ac:dyDescent="0.25">
      <c r="S384" s="97"/>
      <c r="T384" s="97"/>
      <c r="U384" s="97"/>
    </row>
    <row r="385" spans="19:21" ht="15" x14ac:dyDescent="0.25">
      <c r="S385" s="97"/>
      <c r="T385" s="97"/>
      <c r="U385" s="97"/>
    </row>
    <row r="386" spans="19:21" ht="15" x14ac:dyDescent="0.25">
      <c r="S386" s="97"/>
      <c r="T386" s="97"/>
      <c r="U386" s="97"/>
    </row>
    <row r="387" spans="19:21" ht="15" x14ac:dyDescent="0.25">
      <c r="S387" s="97"/>
      <c r="T387" s="97"/>
      <c r="U387" s="97"/>
    </row>
    <row r="388" spans="19:21" ht="15" x14ac:dyDescent="0.25">
      <c r="S388" s="97"/>
      <c r="T388" s="97"/>
      <c r="U388" s="97"/>
    </row>
    <row r="389" spans="19:21" ht="15" x14ac:dyDescent="0.25">
      <c r="S389" s="97"/>
      <c r="T389" s="97"/>
      <c r="U389" s="97"/>
    </row>
    <row r="390" spans="19:21" ht="15" x14ac:dyDescent="0.25">
      <c r="S390" s="97"/>
      <c r="T390" s="97"/>
      <c r="U390" s="97"/>
    </row>
    <row r="391" spans="19:21" ht="15" x14ac:dyDescent="0.25">
      <c r="S391" s="97"/>
      <c r="T391" s="97"/>
      <c r="U391" s="97"/>
    </row>
    <row r="392" spans="19:21" ht="15" x14ac:dyDescent="0.25">
      <c r="S392" s="97"/>
      <c r="T392" s="97"/>
      <c r="U392" s="97"/>
    </row>
    <row r="393" spans="19:21" ht="15" x14ac:dyDescent="0.25">
      <c r="S393" s="97"/>
      <c r="T393" s="97"/>
      <c r="U393" s="97"/>
    </row>
    <row r="394" spans="19:21" ht="15" x14ac:dyDescent="0.25">
      <c r="S394" s="97"/>
      <c r="T394" s="97"/>
      <c r="U394" s="97"/>
    </row>
    <row r="395" spans="19:21" ht="15" x14ac:dyDescent="0.25">
      <c r="S395" s="97"/>
      <c r="T395" s="97"/>
      <c r="U395" s="97"/>
    </row>
    <row r="396" spans="19:21" ht="15" x14ac:dyDescent="0.25">
      <c r="S396" s="97"/>
      <c r="T396" s="97"/>
      <c r="U396" s="97"/>
    </row>
    <row r="397" spans="19:21" ht="15" x14ac:dyDescent="0.25">
      <c r="S397" s="97"/>
      <c r="T397" s="97"/>
      <c r="U397" s="97"/>
    </row>
    <row r="398" spans="19:21" ht="15" x14ac:dyDescent="0.25">
      <c r="S398" s="97"/>
      <c r="T398" s="97"/>
      <c r="U398" s="97"/>
    </row>
    <row r="399" spans="19:21" ht="15" x14ac:dyDescent="0.25">
      <c r="S399" s="97"/>
      <c r="T399" s="97"/>
      <c r="U399" s="97"/>
    </row>
    <row r="400" spans="19:21" ht="15" x14ac:dyDescent="0.25">
      <c r="S400" s="97"/>
      <c r="T400" s="97"/>
      <c r="U400" s="97"/>
    </row>
    <row r="401" spans="19:21" ht="15" x14ac:dyDescent="0.25">
      <c r="S401" s="97"/>
      <c r="T401" s="97"/>
      <c r="U401" s="97"/>
    </row>
    <row r="402" spans="19:21" ht="15" x14ac:dyDescent="0.25">
      <c r="S402" s="97"/>
      <c r="T402" s="97"/>
      <c r="U402" s="97"/>
    </row>
    <row r="403" spans="19:21" ht="15" x14ac:dyDescent="0.25">
      <c r="S403" s="97"/>
      <c r="T403" s="97"/>
      <c r="U403" s="97"/>
    </row>
    <row r="404" spans="19:21" ht="15" x14ac:dyDescent="0.25">
      <c r="S404" s="97"/>
      <c r="T404" s="97"/>
      <c r="U404" s="97"/>
    </row>
    <row r="405" spans="19:21" ht="15" x14ac:dyDescent="0.25">
      <c r="S405" s="97"/>
      <c r="T405" s="97"/>
      <c r="U405" s="97"/>
    </row>
    <row r="406" spans="19:21" ht="15" x14ac:dyDescent="0.25">
      <c r="S406" s="97"/>
      <c r="T406" s="97"/>
      <c r="U406" s="97"/>
    </row>
    <row r="407" spans="19:21" ht="15" x14ac:dyDescent="0.25">
      <c r="S407" s="97"/>
      <c r="T407" s="97"/>
      <c r="U407" s="97"/>
    </row>
    <row r="408" spans="19:21" ht="15" x14ac:dyDescent="0.25">
      <c r="S408" s="97"/>
      <c r="T408" s="97"/>
      <c r="U408" s="97"/>
    </row>
    <row r="409" spans="19:21" ht="15" x14ac:dyDescent="0.25">
      <c r="S409" s="97"/>
      <c r="T409" s="97"/>
      <c r="U409" s="97"/>
    </row>
    <row r="410" spans="19:21" ht="15" x14ac:dyDescent="0.25">
      <c r="S410" s="97"/>
      <c r="T410" s="97"/>
      <c r="U410" s="97"/>
    </row>
    <row r="411" spans="19:21" ht="15" x14ac:dyDescent="0.25">
      <c r="S411" s="97"/>
      <c r="T411" s="97"/>
      <c r="U411" s="97"/>
    </row>
    <row r="412" spans="19:21" ht="15" x14ac:dyDescent="0.25">
      <c r="S412" s="97"/>
      <c r="T412" s="97"/>
      <c r="U412" s="97"/>
    </row>
    <row r="413" spans="19:21" ht="15" x14ac:dyDescent="0.25">
      <c r="S413" s="97"/>
      <c r="T413" s="97"/>
      <c r="U413" s="97"/>
    </row>
    <row r="414" spans="19:21" ht="15" x14ac:dyDescent="0.25">
      <c r="S414" s="97"/>
      <c r="T414" s="97"/>
      <c r="U414" s="97"/>
    </row>
    <row r="415" spans="19:21" ht="15" x14ac:dyDescent="0.25">
      <c r="S415" s="97"/>
      <c r="T415" s="97"/>
      <c r="U415" s="97"/>
    </row>
    <row r="416" spans="19:21" ht="15" x14ac:dyDescent="0.25">
      <c r="S416" s="97"/>
      <c r="T416" s="97"/>
      <c r="U416" s="97"/>
    </row>
    <row r="417" spans="19:21" ht="15" x14ac:dyDescent="0.25">
      <c r="S417" s="97"/>
      <c r="T417" s="97"/>
      <c r="U417" s="97"/>
    </row>
    <row r="418" spans="19:21" ht="15" x14ac:dyDescent="0.25">
      <c r="S418" s="97"/>
      <c r="T418" s="97"/>
      <c r="U418" s="97"/>
    </row>
    <row r="419" spans="19:21" ht="15" x14ac:dyDescent="0.25">
      <c r="S419" s="97"/>
      <c r="T419" s="97"/>
      <c r="U419" s="97"/>
    </row>
    <row r="420" spans="19:21" ht="15" x14ac:dyDescent="0.25">
      <c r="S420" s="97"/>
      <c r="T420" s="97"/>
      <c r="U420" s="97"/>
    </row>
    <row r="421" spans="19:21" ht="15" x14ac:dyDescent="0.25">
      <c r="S421" s="97"/>
      <c r="T421" s="97"/>
      <c r="U421" s="97"/>
    </row>
    <row r="422" spans="19:21" ht="15" x14ac:dyDescent="0.25">
      <c r="S422" s="97"/>
      <c r="T422" s="97"/>
      <c r="U422" s="97"/>
    </row>
    <row r="423" spans="19:21" ht="15" x14ac:dyDescent="0.25">
      <c r="S423" s="97"/>
      <c r="T423" s="97"/>
      <c r="U423" s="97"/>
    </row>
    <row r="424" spans="19:21" ht="15" x14ac:dyDescent="0.25">
      <c r="S424" s="97"/>
      <c r="T424" s="97"/>
      <c r="U424" s="97"/>
    </row>
    <row r="425" spans="19:21" ht="15" x14ac:dyDescent="0.25">
      <c r="S425" s="97"/>
      <c r="T425" s="97"/>
      <c r="U425" s="97"/>
    </row>
    <row r="426" spans="19:21" ht="15" x14ac:dyDescent="0.25">
      <c r="S426" s="97"/>
      <c r="T426" s="97"/>
      <c r="U426" s="97"/>
    </row>
    <row r="427" spans="19:21" ht="15" x14ac:dyDescent="0.25">
      <c r="S427" s="97"/>
      <c r="T427" s="97"/>
      <c r="U427" s="97"/>
    </row>
    <row r="428" spans="19:21" ht="15" x14ac:dyDescent="0.25">
      <c r="S428" s="97"/>
      <c r="T428" s="97"/>
      <c r="U428" s="97"/>
    </row>
    <row r="429" spans="19:21" ht="15" x14ac:dyDescent="0.25">
      <c r="S429" s="97"/>
      <c r="T429" s="97"/>
      <c r="U429" s="97"/>
    </row>
    <row r="430" spans="19:21" ht="15" x14ac:dyDescent="0.25">
      <c r="S430" s="97"/>
      <c r="T430" s="97"/>
      <c r="U430" s="97"/>
    </row>
    <row r="431" spans="19:21" ht="15" x14ac:dyDescent="0.25">
      <c r="S431" s="97"/>
      <c r="T431" s="97"/>
      <c r="U431" s="97"/>
    </row>
    <row r="432" spans="19:21" ht="15" x14ac:dyDescent="0.25">
      <c r="S432" s="97"/>
      <c r="T432" s="97"/>
      <c r="U432" s="97"/>
    </row>
    <row r="433" spans="19:21" ht="15" x14ac:dyDescent="0.25">
      <c r="S433" s="97"/>
      <c r="T433" s="97"/>
      <c r="U433" s="97"/>
    </row>
    <row r="434" spans="19:21" ht="15" x14ac:dyDescent="0.25">
      <c r="S434" s="97"/>
      <c r="T434" s="97"/>
      <c r="U434" s="97"/>
    </row>
    <row r="435" spans="19:21" ht="15" x14ac:dyDescent="0.25">
      <c r="S435" s="97"/>
      <c r="T435" s="97"/>
      <c r="U435" s="97"/>
    </row>
    <row r="436" spans="19:21" ht="15" x14ac:dyDescent="0.25">
      <c r="S436" s="97"/>
      <c r="T436" s="97"/>
      <c r="U436" s="97"/>
    </row>
    <row r="437" spans="19:21" ht="15" x14ac:dyDescent="0.25">
      <c r="S437" s="97"/>
      <c r="T437" s="97"/>
      <c r="U437" s="97"/>
    </row>
    <row r="438" spans="19:21" ht="15" x14ac:dyDescent="0.25">
      <c r="S438" s="97"/>
      <c r="T438" s="97"/>
      <c r="U438" s="97"/>
    </row>
    <row r="439" spans="19:21" ht="15" x14ac:dyDescent="0.25">
      <c r="S439" s="97"/>
      <c r="T439" s="97"/>
      <c r="U439" s="97"/>
    </row>
    <row r="440" spans="19:21" ht="15" x14ac:dyDescent="0.25">
      <c r="S440" s="97"/>
      <c r="T440" s="97"/>
      <c r="U440" s="97"/>
    </row>
    <row r="441" spans="19:21" ht="15" x14ac:dyDescent="0.25">
      <c r="S441" s="97"/>
      <c r="T441" s="97"/>
      <c r="U441" s="97"/>
    </row>
    <row r="442" spans="19:21" ht="15" x14ac:dyDescent="0.25">
      <c r="S442" s="97"/>
      <c r="T442" s="97"/>
      <c r="U442" s="97"/>
    </row>
    <row r="443" spans="19:21" ht="15" x14ac:dyDescent="0.25">
      <c r="S443" s="97"/>
      <c r="T443" s="97"/>
      <c r="U443" s="97"/>
    </row>
    <row r="444" spans="19:21" ht="15" x14ac:dyDescent="0.25">
      <c r="S444" s="97"/>
      <c r="T444" s="97"/>
      <c r="U444" s="97"/>
    </row>
    <row r="445" spans="19:21" ht="15" x14ac:dyDescent="0.25">
      <c r="S445" s="97"/>
      <c r="T445" s="97"/>
      <c r="U445" s="97"/>
    </row>
    <row r="446" spans="19:21" ht="15" x14ac:dyDescent="0.25">
      <c r="S446" s="97"/>
      <c r="T446" s="97"/>
      <c r="U446" s="97"/>
    </row>
    <row r="447" spans="19:21" ht="15" x14ac:dyDescent="0.25">
      <c r="S447" s="97"/>
      <c r="T447" s="97"/>
      <c r="U447" s="97"/>
    </row>
    <row r="448" spans="19:21" ht="15" x14ac:dyDescent="0.25">
      <c r="S448" s="97"/>
      <c r="T448" s="97"/>
      <c r="U448" s="97"/>
    </row>
    <row r="449" spans="19:21" ht="15" x14ac:dyDescent="0.25">
      <c r="S449" s="97"/>
      <c r="T449" s="97"/>
      <c r="U449" s="97"/>
    </row>
    <row r="450" spans="19:21" ht="15" x14ac:dyDescent="0.25">
      <c r="S450" s="97"/>
      <c r="T450" s="97"/>
      <c r="U450" s="97"/>
    </row>
    <row r="451" spans="19:21" ht="15" x14ac:dyDescent="0.25">
      <c r="S451" s="97"/>
      <c r="T451" s="97"/>
      <c r="U451" s="97"/>
    </row>
    <row r="452" spans="19:21" ht="15" x14ac:dyDescent="0.25">
      <c r="S452" s="97"/>
      <c r="T452" s="97"/>
      <c r="U452" s="97"/>
    </row>
    <row r="453" spans="19:21" ht="15" x14ac:dyDescent="0.25">
      <c r="S453" s="97"/>
      <c r="T453" s="97"/>
      <c r="U453" s="97"/>
    </row>
    <row r="454" spans="19:21" ht="15" x14ac:dyDescent="0.25">
      <c r="S454" s="97"/>
      <c r="T454" s="97"/>
      <c r="U454" s="97"/>
    </row>
    <row r="455" spans="19:21" ht="15" x14ac:dyDescent="0.25">
      <c r="S455" s="97"/>
      <c r="T455" s="97"/>
      <c r="U455" s="97"/>
    </row>
    <row r="456" spans="19:21" ht="15" x14ac:dyDescent="0.25">
      <c r="S456" s="97"/>
      <c r="T456" s="97"/>
      <c r="U456" s="97"/>
    </row>
    <row r="457" spans="19:21" ht="15" x14ac:dyDescent="0.25">
      <c r="S457" s="97"/>
      <c r="T457" s="97"/>
      <c r="U457" s="97"/>
    </row>
    <row r="458" spans="19:21" ht="15" x14ac:dyDescent="0.25">
      <c r="S458" s="97"/>
      <c r="T458" s="97"/>
      <c r="U458" s="97"/>
    </row>
    <row r="459" spans="19:21" ht="15" x14ac:dyDescent="0.25">
      <c r="S459" s="97"/>
      <c r="T459" s="97"/>
      <c r="U459" s="97"/>
    </row>
    <row r="460" spans="19:21" ht="15" x14ac:dyDescent="0.25">
      <c r="S460" s="97"/>
      <c r="T460" s="97"/>
      <c r="U460" s="97"/>
    </row>
    <row r="461" spans="19:21" ht="15" x14ac:dyDescent="0.25">
      <c r="S461" s="97"/>
      <c r="T461" s="97"/>
      <c r="U461" s="97"/>
    </row>
    <row r="462" spans="19:21" ht="15" x14ac:dyDescent="0.25">
      <c r="S462" s="97"/>
      <c r="T462" s="97"/>
      <c r="U462" s="97"/>
    </row>
    <row r="463" spans="19:21" ht="15" x14ac:dyDescent="0.25">
      <c r="S463" s="97"/>
      <c r="T463" s="97"/>
      <c r="U463" s="97"/>
    </row>
    <row r="464" spans="19:21" ht="15" x14ac:dyDescent="0.25">
      <c r="S464" s="97"/>
      <c r="T464" s="97"/>
      <c r="U464" s="97"/>
    </row>
    <row r="465" spans="19:21" ht="15" x14ac:dyDescent="0.25">
      <c r="S465" s="97"/>
      <c r="T465" s="97"/>
      <c r="U465" s="97"/>
    </row>
    <row r="466" spans="19:21" ht="15" x14ac:dyDescent="0.25">
      <c r="S466" s="97"/>
      <c r="T466" s="97"/>
      <c r="U466" s="97"/>
    </row>
    <row r="467" spans="19:21" ht="15" x14ac:dyDescent="0.25">
      <c r="S467" s="97"/>
      <c r="T467" s="97"/>
      <c r="U467" s="97"/>
    </row>
    <row r="468" spans="19:21" ht="15" x14ac:dyDescent="0.25">
      <c r="S468" s="97"/>
      <c r="T468" s="97"/>
      <c r="U468" s="97"/>
    </row>
    <row r="469" spans="19:21" ht="15" x14ac:dyDescent="0.25">
      <c r="S469" s="97"/>
      <c r="T469" s="97"/>
      <c r="U469" s="97"/>
    </row>
    <row r="470" spans="19:21" ht="15" x14ac:dyDescent="0.25">
      <c r="S470" s="97"/>
      <c r="T470" s="97"/>
      <c r="U470" s="97"/>
    </row>
    <row r="471" spans="19:21" ht="15" x14ac:dyDescent="0.25">
      <c r="S471" s="97"/>
      <c r="T471" s="97"/>
      <c r="U471" s="97"/>
    </row>
    <row r="472" spans="19:21" ht="15" x14ac:dyDescent="0.25">
      <c r="S472" s="97"/>
      <c r="T472" s="97"/>
      <c r="U472" s="97"/>
    </row>
    <row r="473" spans="19:21" ht="15" x14ac:dyDescent="0.25">
      <c r="S473" s="97"/>
      <c r="T473" s="97"/>
      <c r="U473" s="97"/>
    </row>
    <row r="474" spans="19:21" ht="15" x14ac:dyDescent="0.25">
      <c r="S474" s="97"/>
      <c r="T474" s="97"/>
      <c r="U474" s="97"/>
    </row>
    <row r="475" spans="19:21" ht="15" x14ac:dyDescent="0.25">
      <c r="S475" s="97"/>
      <c r="T475" s="97"/>
      <c r="U475" s="97"/>
    </row>
    <row r="476" spans="19:21" ht="15" x14ac:dyDescent="0.25">
      <c r="S476" s="97"/>
      <c r="T476" s="97"/>
      <c r="U476" s="97"/>
    </row>
    <row r="477" spans="19:21" ht="15" x14ac:dyDescent="0.25">
      <c r="S477" s="97"/>
      <c r="T477" s="97"/>
      <c r="U477" s="97"/>
    </row>
    <row r="478" spans="19:21" ht="15" x14ac:dyDescent="0.25">
      <c r="S478" s="97"/>
      <c r="T478" s="97"/>
      <c r="U478" s="97"/>
    </row>
    <row r="479" spans="19:21" ht="15" x14ac:dyDescent="0.25">
      <c r="S479" s="97"/>
      <c r="T479" s="97"/>
      <c r="U479" s="97"/>
    </row>
    <row r="480" spans="19:21" ht="15" x14ac:dyDescent="0.25">
      <c r="S480" s="97"/>
      <c r="T480" s="97"/>
      <c r="U480" s="97"/>
    </row>
    <row r="481" spans="19:21" ht="15" x14ac:dyDescent="0.25">
      <c r="S481" s="97"/>
      <c r="T481" s="97"/>
      <c r="U481" s="97"/>
    </row>
    <row r="482" spans="19:21" ht="15" x14ac:dyDescent="0.25">
      <c r="S482" s="97"/>
      <c r="T482" s="97"/>
      <c r="U482" s="97"/>
    </row>
    <row r="483" spans="19:21" ht="15" x14ac:dyDescent="0.25">
      <c r="S483" s="97"/>
      <c r="T483" s="97"/>
      <c r="U483" s="97"/>
    </row>
    <row r="484" spans="19:21" ht="15" x14ac:dyDescent="0.25">
      <c r="S484" s="97"/>
      <c r="T484" s="97"/>
      <c r="U484" s="97"/>
    </row>
    <row r="485" spans="19:21" ht="15" x14ac:dyDescent="0.25">
      <c r="S485" s="97"/>
      <c r="T485" s="97"/>
      <c r="U485" s="97"/>
    </row>
    <row r="486" spans="19:21" ht="15" x14ac:dyDescent="0.25">
      <c r="S486" s="97"/>
      <c r="T486" s="97"/>
      <c r="U486" s="97"/>
    </row>
    <row r="487" spans="19:21" ht="15" x14ac:dyDescent="0.25">
      <c r="S487" s="97"/>
      <c r="T487" s="97"/>
      <c r="U487" s="97"/>
    </row>
    <row r="488" spans="19:21" ht="15" x14ac:dyDescent="0.25">
      <c r="S488" s="97"/>
      <c r="T488" s="97"/>
      <c r="U488" s="97"/>
    </row>
    <row r="489" spans="19:21" ht="15" x14ac:dyDescent="0.25">
      <c r="S489" s="97"/>
      <c r="T489" s="97"/>
      <c r="U489" s="97"/>
    </row>
    <row r="490" spans="19:21" ht="15" x14ac:dyDescent="0.25">
      <c r="S490" s="97"/>
      <c r="T490" s="97"/>
      <c r="U490" s="97"/>
    </row>
    <row r="491" spans="19:21" ht="15" x14ac:dyDescent="0.25">
      <c r="S491" s="97"/>
      <c r="T491" s="97"/>
      <c r="U491" s="97"/>
    </row>
    <row r="492" spans="19:21" ht="15" x14ac:dyDescent="0.25">
      <c r="S492" s="97"/>
      <c r="T492" s="97"/>
      <c r="U492" s="97"/>
    </row>
    <row r="493" spans="19:21" ht="15" x14ac:dyDescent="0.25">
      <c r="S493" s="97"/>
      <c r="T493" s="97"/>
      <c r="U493" s="97"/>
    </row>
    <row r="494" spans="19:21" ht="15" x14ac:dyDescent="0.25">
      <c r="S494" s="97"/>
      <c r="T494" s="97"/>
      <c r="U494" s="97"/>
    </row>
    <row r="495" spans="19:21" ht="15" x14ac:dyDescent="0.25">
      <c r="S495" s="97"/>
      <c r="T495" s="97"/>
      <c r="U495" s="97"/>
    </row>
    <row r="496" spans="19:21" ht="15" x14ac:dyDescent="0.25">
      <c r="S496" s="97"/>
      <c r="T496" s="97"/>
      <c r="U496" s="97"/>
    </row>
    <row r="497" spans="19:21" ht="15" x14ac:dyDescent="0.25">
      <c r="S497" s="97"/>
      <c r="T497" s="97"/>
      <c r="U497" s="97"/>
    </row>
    <row r="498" spans="19:21" ht="15" x14ac:dyDescent="0.25">
      <c r="S498" s="97"/>
      <c r="T498" s="97"/>
      <c r="U498" s="97"/>
    </row>
    <row r="499" spans="19:21" ht="15" x14ac:dyDescent="0.25">
      <c r="S499" s="97"/>
      <c r="T499" s="97"/>
      <c r="U499" s="97"/>
    </row>
    <row r="500" spans="19:21" ht="15" x14ac:dyDescent="0.25">
      <c r="S500" s="97"/>
      <c r="T500" s="97"/>
      <c r="U500" s="97"/>
    </row>
    <row r="501" spans="19:21" ht="15" x14ac:dyDescent="0.25">
      <c r="S501" s="97"/>
      <c r="T501" s="97"/>
      <c r="U501" s="97"/>
    </row>
    <row r="502" spans="19:21" ht="15" x14ac:dyDescent="0.25">
      <c r="S502" s="97"/>
      <c r="T502" s="97"/>
      <c r="U502" s="97"/>
    </row>
    <row r="503" spans="19:21" ht="15" x14ac:dyDescent="0.25">
      <c r="S503" s="97"/>
      <c r="T503" s="97"/>
      <c r="U503" s="97"/>
    </row>
    <row r="504" spans="19:21" ht="15" x14ac:dyDescent="0.25">
      <c r="S504" s="97"/>
      <c r="T504" s="97"/>
      <c r="U504" s="97"/>
    </row>
    <row r="505" spans="19:21" ht="15" x14ac:dyDescent="0.25">
      <c r="S505" s="97"/>
      <c r="T505" s="97"/>
      <c r="U505" s="97"/>
    </row>
    <row r="506" spans="19:21" ht="15" x14ac:dyDescent="0.25">
      <c r="S506" s="97"/>
      <c r="T506" s="97"/>
      <c r="U506" s="97"/>
    </row>
    <row r="507" spans="19:21" ht="15" x14ac:dyDescent="0.25">
      <c r="S507" s="97"/>
      <c r="T507" s="97"/>
      <c r="U507" s="97"/>
    </row>
    <row r="508" spans="19:21" ht="15" x14ac:dyDescent="0.25">
      <c r="S508" s="97"/>
      <c r="T508" s="97"/>
      <c r="U508" s="97"/>
    </row>
    <row r="509" spans="19:21" ht="15" x14ac:dyDescent="0.25">
      <c r="S509" s="97"/>
      <c r="T509" s="97"/>
      <c r="U509" s="97"/>
    </row>
    <row r="510" spans="19:21" ht="15" x14ac:dyDescent="0.25">
      <c r="S510" s="97"/>
      <c r="T510" s="97"/>
      <c r="U510" s="97"/>
    </row>
    <row r="511" spans="19:21" ht="15" x14ac:dyDescent="0.25">
      <c r="S511" s="97"/>
      <c r="T511" s="97"/>
      <c r="U511" s="97"/>
    </row>
    <row r="512" spans="19:21" ht="15" x14ac:dyDescent="0.25">
      <c r="S512" s="97"/>
      <c r="T512" s="97"/>
      <c r="U512" s="97"/>
    </row>
    <row r="513" spans="19:21" ht="15" x14ac:dyDescent="0.25">
      <c r="S513" s="97"/>
      <c r="T513" s="97"/>
      <c r="U513" s="97"/>
    </row>
    <row r="514" spans="19:21" ht="15" x14ac:dyDescent="0.25">
      <c r="S514" s="97"/>
      <c r="T514" s="97"/>
      <c r="U514" s="97"/>
    </row>
    <row r="515" spans="19:21" ht="15" x14ac:dyDescent="0.25">
      <c r="S515" s="97"/>
      <c r="T515" s="97"/>
      <c r="U515" s="97"/>
    </row>
    <row r="516" spans="19:21" ht="15" x14ac:dyDescent="0.25">
      <c r="S516" s="97"/>
      <c r="T516" s="97"/>
      <c r="U516" s="97"/>
    </row>
    <row r="517" spans="19:21" ht="15" x14ac:dyDescent="0.25">
      <c r="S517" s="97"/>
      <c r="T517" s="97"/>
      <c r="U517" s="97"/>
    </row>
    <row r="518" spans="19:21" ht="15" x14ac:dyDescent="0.25">
      <c r="S518" s="97"/>
      <c r="T518" s="97"/>
      <c r="U518" s="97"/>
    </row>
    <row r="519" spans="19:21" ht="15" x14ac:dyDescent="0.25">
      <c r="S519" s="97"/>
      <c r="T519" s="97"/>
      <c r="U519" s="97"/>
    </row>
    <row r="520" spans="19:21" ht="15" x14ac:dyDescent="0.25">
      <c r="S520" s="97"/>
      <c r="T520" s="97"/>
      <c r="U520" s="97"/>
    </row>
    <row r="521" spans="19:21" ht="15" x14ac:dyDescent="0.25">
      <c r="S521" s="97"/>
      <c r="T521" s="97"/>
      <c r="U521" s="97"/>
    </row>
    <row r="522" spans="19:21" ht="15" x14ac:dyDescent="0.25">
      <c r="S522" s="97"/>
      <c r="T522" s="97"/>
      <c r="U522" s="97"/>
    </row>
    <row r="523" spans="19:21" ht="15" x14ac:dyDescent="0.25">
      <c r="S523" s="97"/>
      <c r="T523" s="97"/>
      <c r="U523" s="97"/>
    </row>
    <row r="524" spans="19:21" ht="15" x14ac:dyDescent="0.25">
      <c r="S524" s="97"/>
      <c r="T524" s="97"/>
      <c r="U524" s="97"/>
    </row>
    <row r="525" spans="19:21" ht="15" x14ac:dyDescent="0.25">
      <c r="S525" s="97"/>
      <c r="T525" s="97"/>
      <c r="U525" s="97"/>
    </row>
    <row r="526" spans="19:21" ht="15" x14ac:dyDescent="0.25">
      <c r="S526" s="97"/>
      <c r="T526" s="97"/>
      <c r="U526" s="97"/>
    </row>
    <row r="527" spans="19:21" ht="15" x14ac:dyDescent="0.25">
      <c r="S527" s="97"/>
      <c r="T527" s="97"/>
      <c r="U527" s="97"/>
    </row>
    <row r="528" spans="19:21" ht="15" x14ac:dyDescent="0.25">
      <c r="S528" s="97"/>
      <c r="T528" s="97"/>
      <c r="U528" s="97"/>
    </row>
    <row r="529" spans="19:21" ht="15" x14ac:dyDescent="0.25">
      <c r="S529" s="97"/>
      <c r="T529" s="97"/>
      <c r="U529" s="97"/>
    </row>
    <row r="530" spans="19:21" ht="15" x14ac:dyDescent="0.25">
      <c r="S530" s="97"/>
      <c r="T530" s="97"/>
      <c r="U530" s="97"/>
    </row>
    <row r="531" spans="19:21" ht="15" x14ac:dyDescent="0.25">
      <c r="S531" s="97"/>
      <c r="T531" s="97"/>
      <c r="U531" s="97"/>
    </row>
    <row r="532" spans="19:21" ht="15" x14ac:dyDescent="0.25">
      <c r="S532" s="97"/>
      <c r="T532" s="97"/>
      <c r="U532" s="97"/>
    </row>
    <row r="533" spans="19:21" ht="15" x14ac:dyDescent="0.25">
      <c r="S533" s="97"/>
      <c r="T533" s="97"/>
      <c r="U533" s="97"/>
    </row>
    <row r="534" spans="19:21" ht="15" x14ac:dyDescent="0.25">
      <c r="S534" s="97"/>
      <c r="T534" s="97"/>
      <c r="U534" s="97"/>
    </row>
    <row r="535" spans="19:21" ht="15" x14ac:dyDescent="0.25">
      <c r="S535" s="97"/>
      <c r="T535" s="97"/>
      <c r="U535" s="97"/>
    </row>
    <row r="536" spans="19:21" ht="15" x14ac:dyDescent="0.25">
      <c r="S536" s="97"/>
      <c r="T536" s="97"/>
      <c r="U536" s="97"/>
    </row>
    <row r="537" spans="19:21" ht="15" x14ac:dyDescent="0.25">
      <c r="S537" s="97"/>
      <c r="T537" s="97"/>
      <c r="U537" s="97"/>
    </row>
    <row r="538" spans="19:21" ht="15" x14ac:dyDescent="0.25">
      <c r="S538" s="97"/>
      <c r="T538" s="97"/>
      <c r="U538" s="97"/>
    </row>
    <row r="539" spans="19:21" ht="15" x14ac:dyDescent="0.25">
      <c r="S539" s="97"/>
      <c r="T539" s="97"/>
      <c r="U539" s="97"/>
    </row>
    <row r="540" spans="19:21" ht="15" x14ac:dyDescent="0.25">
      <c r="S540" s="97"/>
      <c r="T540" s="97"/>
      <c r="U540" s="97"/>
    </row>
    <row r="541" spans="19:21" ht="15" x14ac:dyDescent="0.25">
      <c r="S541" s="97"/>
      <c r="T541" s="97"/>
      <c r="U541" s="97"/>
    </row>
    <row r="542" spans="19:21" ht="15" x14ac:dyDescent="0.25">
      <c r="S542" s="97"/>
      <c r="T542" s="97"/>
      <c r="U542" s="97"/>
    </row>
    <row r="543" spans="19:21" ht="15" x14ac:dyDescent="0.25">
      <c r="S543" s="97"/>
      <c r="T543" s="97"/>
      <c r="U543" s="97"/>
    </row>
    <row r="544" spans="19:21" ht="15" x14ac:dyDescent="0.25">
      <c r="S544" s="97"/>
      <c r="T544" s="97"/>
      <c r="U544" s="97"/>
    </row>
    <row r="545" spans="19:21" ht="15" x14ac:dyDescent="0.25">
      <c r="S545" s="97"/>
      <c r="T545" s="97"/>
      <c r="U545" s="97"/>
    </row>
    <row r="546" spans="19:21" ht="15" x14ac:dyDescent="0.25">
      <c r="S546" s="97"/>
      <c r="T546" s="97"/>
      <c r="U546" s="97"/>
    </row>
    <row r="547" spans="19:21" ht="15" x14ac:dyDescent="0.25">
      <c r="S547" s="97"/>
      <c r="T547" s="97"/>
      <c r="U547" s="97"/>
    </row>
    <row r="548" spans="19:21" ht="15" x14ac:dyDescent="0.25">
      <c r="S548" s="97"/>
      <c r="T548" s="97"/>
      <c r="U548" s="97"/>
    </row>
    <row r="549" spans="19:21" ht="15" x14ac:dyDescent="0.25">
      <c r="S549" s="97"/>
      <c r="T549" s="97"/>
      <c r="U549" s="97"/>
    </row>
    <row r="550" spans="19:21" ht="15" x14ac:dyDescent="0.25">
      <c r="S550" s="97"/>
      <c r="T550" s="97"/>
      <c r="U550" s="97"/>
    </row>
    <row r="551" spans="19:21" ht="15" x14ac:dyDescent="0.25">
      <c r="S551" s="97"/>
      <c r="T551" s="97"/>
      <c r="U551" s="97"/>
    </row>
    <row r="552" spans="19:21" ht="15" x14ac:dyDescent="0.25">
      <c r="S552" s="97"/>
      <c r="T552" s="97"/>
      <c r="U552" s="97"/>
    </row>
    <row r="553" spans="19:21" ht="15" x14ac:dyDescent="0.25">
      <c r="S553" s="97"/>
      <c r="T553" s="97"/>
      <c r="U553" s="97"/>
    </row>
    <row r="554" spans="19:21" ht="15" x14ac:dyDescent="0.25">
      <c r="S554" s="97"/>
      <c r="T554" s="97"/>
      <c r="U554" s="97"/>
    </row>
    <row r="555" spans="19:21" ht="15" x14ac:dyDescent="0.25">
      <c r="S555" s="97"/>
      <c r="T555" s="97"/>
      <c r="U555" s="97"/>
    </row>
    <row r="556" spans="19:21" ht="15" x14ac:dyDescent="0.25">
      <c r="S556" s="97"/>
      <c r="T556" s="97"/>
      <c r="U556" s="97"/>
    </row>
    <row r="557" spans="19:21" ht="15" x14ac:dyDescent="0.25">
      <c r="S557" s="97"/>
      <c r="T557" s="97"/>
      <c r="U557" s="97"/>
    </row>
    <row r="558" spans="19:21" ht="15" x14ac:dyDescent="0.25">
      <c r="S558" s="97"/>
      <c r="T558" s="97"/>
      <c r="U558" s="97"/>
    </row>
    <row r="559" spans="19:21" ht="15" x14ac:dyDescent="0.25">
      <c r="S559" s="97"/>
      <c r="T559" s="97"/>
      <c r="U559" s="97"/>
    </row>
    <row r="560" spans="19:21" ht="15" x14ac:dyDescent="0.25">
      <c r="S560" s="97"/>
      <c r="T560" s="97"/>
      <c r="U560" s="97"/>
    </row>
    <row r="561" spans="19:21" ht="15" x14ac:dyDescent="0.25">
      <c r="S561" s="97"/>
      <c r="T561" s="97"/>
      <c r="U561" s="97"/>
    </row>
    <row r="562" spans="19:21" ht="15" x14ac:dyDescent="0.25">
      <c r="S562" s="97"/>
      <c r="T562" s="97"/>
      <c r="U562" s="97"/>
    </row>
    <row r="563" spans="19:21" ht="15" x14ac:dyDescent="0.25">
      <c r="S563" s="97"/>
      <c r="T563" s="97"/>
      <c r="U563" s="97"/>
    </row>
    <row r="564" spans="19:21" ht="15" x14ac:dyDescent="0.25">
      <c r="S564" s="97"/>
      <c r="T564" s="97"/>
      <c r="U564" s="97"/>
    </row>
    <row r="565" spans="19:21" ht="15" x14ac:dyDescent="0.25">
      <c r="S565" s="97"/>
      <c r="T565" s="97"/>
      <c r="U565" s="97"/>
    </row>
    <row r="566" spans="19:21" ht="15" x14ac:dyDescent="0.25">
      <c r="S566" s="97"/>
      <c r="T566" s="97"/>
      <c r="U566" s="97"/>
    </row>
    <row r="567" spans="19:21" ht="15" x14ac:dyDescent="0.25">
      <c r="S567" s="97"/>
      <c r="T567" s="97"/>
      <c r="U567" s="97"/>
    </row>
    <row r="568" spans="19:21" ht="15" x14ac:dyDescent="0.25">
      <c r="S568" s="97"/>
      <c r="T568" s="97"/>
      <c r="U568" s="97"/>
    </row>
    <row r="569" spans="19:21" ht="15" x14ac:dyDescent="0.25">
      <c r="S569" s="97"/>
      <c r="T569" s="97"/>
      <c r="U569" s="97"/>
    </row>
    <row r="570" spans="19:21" ht="15" x14ac:dyDescent="0.25">
      <c r="S570" s="97"/>
      <c r="T570" s="97"/>
      <c r="U570" s="97"/>
    </row>
    <row r="571" spans="19:21" ht="15" x14ac:dyDescent="0.25">
      <c r="S571" s="97"/>
      <c r="T571" s="97"/>
      <c r="U571" s="97"/>
    </row>
    <row r="572" spans="19:21" ht="15" x14ac:dyDescent="0.25">
      <c r="S572" s="97"/>
      <c r="T572" s="97"/>
      <c r="U572" s="97"/>
    </row>
    <row r="573" spans="19:21" ht="15" x14ac:dyDescent="0.25">
      <c r="S573" s="97"/>
      <c r="T573" s="97"/>
      <c r="U573" s="97"/>
    </row>
    <row r="574" spans="19:21" ht="15" x14ac:dyDescent="0.25">
      <c r="S574" s="97"/>
      <c r="T574" s="97"/>
      <c r="U574" s="97"/>
    </row>
    <row r="575" spans="19:21" ht="15" x14ac:dyDescent="0.25">
      <c r="S575" s="97"/>
      <c r="T575" s="97"/>
      <c r="U575" s="97"/>
    </row>
    <row r="576" spans="19:21" ht="15" x14ac:dyDescent="0.25">
      <c r="S576" s="97"/>
      <c r="T576" s="97"/>
      <c r="U576" s="97"/>
    </row>
    <row r="577" spans="19:21" ht="15" x14ac:dyDescent="0.25">
      <c r="S577" s="97"/>
      <c r="T577" s="97"/>
      <c r="U577" s="97"/>
    </row>
    <row r="578" spans="19:21" ht="15" x14ac:dyDescent="0.25">
      <c r="S578" s="97"/>
      <c r="T578" s="97"/>
      <c r="U578" s="97"/>
    </row>
    <row r="579" spans="19:21" ht="15" x14ac:dyDescent="0.25">
      <c r="S579" s="97"/>
      <c r="T579" s="97"/>
      <c r="U579" s="97"/>
    </row>
    <row r="580" spans="19:21" ht="15" x14ac:dyDescent="0.25">
      <c r="S580" s="97"/>
      <c r="T580" s="97"/>
      <c r="U580" s="97"/>
    </row>
    <row r="581" spans="19:21" ht="15" x14ac:dyDescent="0.25">
      <c r="S581" s="97"/>
      <c r="T581" s="97"/>
      <c r="U581" s="97"/>
    </row>
    <row r="582" spans="19:21" ht="15" x14ac:dyDescent="0.25">
      <c r="S582" s="97"/>
      <c r="T582" s="97"/>
      <c r="U582" s="97"/>
    </row>
    <row r="583" spans="19:21" ht="15" x14ac:dyDescent="0.25">
      <c r="S583" s="97"/>
      <c r="T583" s="97"/>
      <c r="U583" s="97"/>
    </row>
    <row r="584" spans="19:21" ht="15" x14ac:dyDescent="0.25">
      <c r="S584" s="97"/>
      <c r="T584" s="97"/>
      <c r="U584" s="97"/>
    </row>
    <row r="585" spans="19:21" ht="15" x14ac:dyDescent="0.25">
      <c r="S585" s="97"/>
      <c r="T585" s="97"/>
      <c r="U585" s="97"/>
    </row>
    <row r="586" spans="19:21" ht="15" x14ac:dyDescent="0.25">
      <c r="S586" s="97"/>
      <c r="T586" s="97"/>
      <c r="U586" s="97"/>
    </row>
    <row r="587" spans="19:21" ht="15" x14ac:dyDescent="0.25">
      <c r="S587" s="97"/>
      <c r="T587" s="97"/>
      <c r="U587" s="97"/>
    </row>
    <row r="588" spans="19:21" ht="15" x14ac:dyDescent="0.25">
      <c r="S588" s="97"/>
      <c r="T588" s="97"/>
      <c r="U588" s="97"/>
    </row>
    <row r="589" spans="19:21" ht="15" x14ac:dyDescent="0.25">
      <c r="S589" s="97"/>
      <c r="T589" s="97"/>
      <c r="U589" s="97"/>
    </row>
    <row r="590" spans="19:21" ht="15" x14ac:dyDescent="0.25">
      <c r="S590" s="97"/>
      <c r="T590" s="97"/>
      <c r="U590" s="97"/>
    </row>
    <row r="591" spans="19:21" ht="15" x14ac:dyDescent="0.25">
      <c r="S591" s="97"/>
      <c r="T591" s="97"/>
      <c r="U591" s="97"/>
    </row>
    <row r="592" spans="19:21" ht="15" x14ac:dyDescent="0.25">
      <c r="S592" s="97"/>
      <c r="T592" s="97"/>
      <c r="U592" s="97"/>
    </row>
    <row r="593" spans="19:21" ht="15" x14ac:dyDescent="0.25">
      <c r="S593" s="97"/>
      <c r="T593" s="97"/>
      <c r="U593" s="97"/>
    </row>
    <row r="594" spans="19:21" ht="15" x14ac:dyDescent="0.25">
      <c r="S594" s="97"/>
      <c r="T594" s="97"/>
      <c r="U594" s="97"/>
    </row>
    <row r="595" spans="19:21" ht="15" x14ac:dyDescent="0.25">
      <c r="S595" s="97"/>
      <c r="T595" s="97"/>
      <c r="U595" s="97"/>
    </row>
    <row r="596" spans="19:21" ht="15" x14ac:dyDescent="0.25">
      <c r="S596" s="97"/>
      <c r="T596" s="97"/>
      <c r="U596" s="97"/>
    </row>
    <row r="597" spans="19:21" ht="15" x14ac:dyDescent="0.25">
      <c r="S597" s="97"/>
      <c r="T597" s="97"/>
      <c r="U597" s="97"/>
    </row>
    <row r="598" spans="19:21" ht="15" x14ac:dyDescent="0.25">
      <c r="S598" s="97"/>
      <c r="T598" s="97"/>
      <c r="U598" s="97"/>
    </row>
    <row r="599" spans="19:21" ht="15" x14ac:dyDescent="0.25">
      <c r="S599" s="97"/>
      <c r="T599" s="97"/>
      <c r="U599" s="97"/>
    </row>
    <row r="600" spans="19:21" ht="15" x14ac:dyDescent="0.25">
      <c r="S600" s="97"/>
      <c r="T600" s="97"/>
      <c r="U600" s="97"/>
    </row>
    <row r="601" spans="19:21" ht="15" x14ac:dyDescent="0.25">
      <c r="S601" s="97"/>
      <c r="T601" s="97"/>
      <c r="U601" s="97"/>
    </row>
    <row r="602" spans="19:21" ht="15" x14ac:dyDescent="0.25">
      <c r="S602" s="97"/>
      <c r="T602" s="97"/>
      <c r="U602" s="97"/>
    </row>
    <row r="603" spans="19:21" ht="15" x14ac:dyDescent="0.25">
      <c r="S603" s="97"/>
      <c r="T603" s="97"/>
      <c r="U603" s="97"/>
    </row>
    <row r="604" spans="19:21" ht="15" x14ac:dyDescent="0.25">
      <c r="S604" s="97"/>
      <c r="T604" s="97"/>
      <c r="U604" s="97"/>
    </row>
    <row r="605" spans="19:21" ht="15" x14ac:dyDescent="0.25">
      <c r="S605" s="97"/>
      <c r="T605" s="97"/>
      <c r="U605" s="97"/>
    </row>
    <row r="606" spans="19:21" ht="15" x14ac:dyDescent="0.25">
      <c r="S606" s="97"/>
      <c r="T606" s="97"/>
      <c r="U606" s="97"/>
    </row>
    <row r="607" spans="19:21" ht="15" x14ac:dyDescent="0.25">
      <c r="S607" s="97"/>
      <c r="T607" s="97"/>
      <c r="U607" s="97"/>
    </row>
    <row r="608" spans="19:21" ht="15" x14ac:dyDescent="0.25">
      <c r="S608" s="97"/>
      <c r="T608" s="97"/>
      <c r="U608" s="97"/>
    </row>
    <row r="609" spans="19:21" ht="15" x14ac:dyDescent="0.25">
      <c r="S609" s="97"/>
      <c r="T609" s="97"/>
      <c r="U609" s="97"/>
    </row>
    <row r="610" spans="19:21" ht="15" x14ac:dyDescent="0.25">
      <c r="S610" s="97"/>
      <c r="T610" s="97"/>
      <c r="U610" s="97"/>
    </row>
    <row r="611" spans="19:21" ht="15" x14ac:dyDescent="0.25">
      <c r="S611" s="97"/>
      <c r="T611" s="97"/>
      <c r="U611" s="97"/>
    </row>
    <row r="612" spans="19:21" ht="15" x14ac:dyDescent="0.25">
      <c r="S612" s="97"/>
      <c r="T612" s="97"/>
      <c r="U612" s="97"/>
    </row>
    <row r="613" spans="19:21" ht="15" x14ac:dyDescent="0.25">
      <c r="S613" s="97"/>
      <c r="T613" s="97"/>
      <c r="U613" s="97"/>
    </row>
    <row r="614" spans="19:21" ht="15" x14ac:dyDescent="0.25">
      <c r="S614" s="97"/>
      <c r="T614" s="97"/>
      <c r="U614" s="97"/>
    </row>
    <row r="615" spans="19:21" ht="15" x14ac:dyDescent="0.25">
      <c r="S615" s="97"/>
      <c r="T615" s="97"/>
      <c r="U615" s="97"/>
    </row>
    <row r="616" spans="19:21" ht="15" x14ac:dyDescent="0.25">
      <c r="S616" s="97"/>
      <c r="T616" s="97"/>
      <c r="U616" s="97"/>
    </row>
    <row r="617" spans="19:21" ht="15" x14ac:dyDescent="0.25">
      <c r="S617" s="97"/>
      <c r="T617" s="97"/>
      <c r="U617" s="97"/>
    </row>
    <row r="618" spans="19:21" ht="15" x14ac:dyDescent="0.25">
      <c r="S618" s="97"/>
      <c r="T618" s="97"/>
      <c r="U618" s="97"/>
    </row>
    <row r="619" spans="19:21" ht="15" x14ac:dyDescent="0.25">
      <c r="S619" s="97"/>
      <c r="T619" s="97"/>
      <c r="U619" s="97"/>
    </row>
    <row r="620" spans="19:21" ht="15" x14ac:dyDescent="0.25">
      <c r="S620" s="97"/>
      <c r="T620" s="97"/>
      <c r="U620" s="97"/>
    </row>
    <row r="621" spans="19:21" ht="15" x14ac:dyDescent="0.25">
      <c r="S621" s="97"/>
      <c r="T621" s="97"/>
      <c r="U621" s="97"/>
    </row>
    <row r="622" spans="19:21" ht="15" x14ac:dyDescent="0.25">
      <c r="S622" s="97"/>
      <c r="T622" s="97"/>
      <c r="U622" s="97"/>
    </row>
    <row r="623" spans="19:21" ht="15" x14ac:dyDescent="0.25">
      <c r="S623" s="97"/>
      <c r="T623" s="97"/>
      <c r="U623" s="97"/>
    </row>
    <row r="624" spans="19:21" ht="15" x14ac:dyDescent="0.25">
      <c r="S624" s="97"/>
      <c r="T624" s="97"/>
      <c r="U624" s="97"/>
    </row>
    <row r="625" spans="19:21" ht="15" x14ac:dyDescent="0.25">
      <c r="S625" s="97"/>
      <c r="T625" s="97"/>
      <c r="U625" s="97"/>
    </row>
    <row r="626" spans="19:21" ht="15" x14ac:dyDescent="0.25">
      <c r="S626" s="97"/>
      <c r="T626" s="97"/>
      <c r="U626" s="97"/>
    </row>
    <row r="627" spans="19:21" ht="15" x14ac:dyDescent="0.25">
      <c r="S627" s="97"/>
      <c r="T627" s="97"/>
      <c r="U627" s="97"/>
    </row>
    <row r="628" spans="19:21" ht="15" x14ac:dyDescent="0.25">
      <c r="S628" s="97"/>
      <c r="T628" s="97"/>
      <c r="U628" s="97"/>
    </row>
    <row r="629" spans="19:21" ht="15" x14ac:dyDescent="0.25">
      <c r="S629" s="97"/>
      <c r="T629" s="97"/>
      <c r="U629" s="97"/>
    </row>
    <row r="630" spans="19:21" ht="15" x14ac:dyDescent="0.25">
      <c r="S630" s="97"/>
      <c r="T630" s="97"/>
      <c r="U630" s="97"/>
    </row>
    <row r="631" spans="19:21" ht="15" x14ac:dyDescent="0.25">
      <c r="S631" s="97"/>
      <c r="T631" s="97"/>
      <c r="U631" s="97"/>
    </row>
    <row r="632" spans="19:21" ht="15" x14ac:dyDescent="0.25">
      <c r="S632" s="97"/>
      <c r="T632" s="97"/>
      <c r="U632" s="97"/>
    </row>
    <row r="633" spans="19:21" ht="15" x14ac:dyDescent="0.25">
      <c r="S633" s="97"/>
      <c r="T633" s="97"/>
      <c r="U633" s="97"/>
    </row>
    <row r="634" spans="19:21" ht="15" x14ac:dyDescent="0.25">
      <c r="S634" s="97"/>
      <c r="T634" s="97"/>
      <c r="U634" s="97"/>
    </row>
    <row r="635" spans="19:21" ht="15" x14ac:dyDescent="0.25">
      <c r="S635" s="97"/>
      <c r="T635" s="97"/>
      <c r="U635" s="97"/>
    </row>
    <row r="636" spans="19:21" ht="15" x14ac:dyDescent="0.25">
      <c r="S636" s="97"/>
      <c r="T636" s="97"/>
      <c r="U636" s="97"/>
    </row>
    <row r="637" spans="19:21" ht="15" x14ac:dyDescent="0.25">
      <c r="S637" s="97"/>
      <c r="T637" s="97"/>
      <c r="U637" s="97"/>
    </row>
    <row r="638" spans="19:21" ht="15" x14ac:dyDescent="0.25">
      <c r="S638" s="97"/>
      <c r="T638" s="97"/>
      <c r="U638" s="97"/>
    </row>
    <row r="639" spans="19:21" ht="15" x14ac:dyDescent="0.25">
      <c r="S639" s="97"/>
      <c r="T639" s="97"/>
      <c r="U639" s="97"/>
    </row>
    <row r="640" spans="19:21" ht="15" x14ac:dyDescent="0.25">
      <c r="S640" s="97"/>
      <c r="T640" s="97"/>
      <c r="U640" s="97"/>
    </row>
    <row r="641" spans="19:21" ht="15" x14ac:dyDescent="0.25">
      <c r="S641" s="97"/>
      <c r="T641" s="97"/>
      <c r="U641" s="97"/>
    </row>
    <row r="642" spans="19:21" ht="15" x14ac:dyDescent="0.25">
      <c r="S642" s="97"/>
      <c r="T642" s="97"/>
      <c r="U642" s="97"/>
    </row>
    <row r="643" spans="19:21" ht="15" x14ac:dyDescent="0.25">
      <c r="S643" s="97"/>
      <c r="T643" s="97"/>
      <c r="U643" s="97"/>
    </row>
    <row r="644" spans="19:21" ht="15" x14ac:dyDescent="0.25">
      <c r="S644" s="97"/>
      <c r="T644" s="97"/>
      <c r="U644" s="97"/>
    </row>
    <row r="645" spans="19:21" ht="15" x14ac:dyDescent="0.25">
      <c r="S645" s="97"/>
      <c r="T645" s="97"/>
      <c r="U645" s="97"/>
    </row>
    <row r="646" spans="19:21" ht="15" x14ac:dyDescent="0.25">
      <c r="S646" s="97"/>
      <c r="T646" s="97"/>
      <c r="U646" s="97"/>
    </row>
    <row r="647" spans="19:21" ht="15" x14ac:dyDescent="0.25">
      <c r="S647" s="97"/>
      <c r="T647" s="97"/>
      <c r="U647" s="97"/>
    </row>
    <row r="648" spans="19:21" ht="15" x14ac:dyDescent="0.25">
      <c r="S648" s="97"/>
      <c r="T648" s="97"/>
      <c r="U648" s="97"/>
    </row>
    <row r="649" spans="19:21" ht="15" x14ac:dyDescent="0.25">
      <c r="S649" s="97"/>
      <c r="T649" s="97"/>
      <c r="U649" s="97"/>
    </row>
    <row r="650" spans="19:21" ht="15" x14ac:dyDescent="0.25">
      <c r="S650" s="97"/>
      <c r="T650" s="97"/>
      <c r="U650" s="97"/>
    </row>
    <row r="651" spans="19:21" ht="15" x14ac:dyDescent="0.25">
      <c r="S651" s="97"/>
      <c r="T651" s="97"/>
      <c r="U651" s="97"/>
    </row>
    <row r="652" spans="19:21" ht="15" x14ac:dyDescent="0.25">
      <c r="S652" s="97"/>
      <c r="T652" s="97"/>
      <c r="U652" s="97"/>
    </row>
    <row r="653" spans="19:21" ht="15" x14ac:dyDescent="0.25">
      <c r="S653" s="97"/>
      <c r="T653" s="97"/>
      <c r="U653" s="97"/>
    </row>
    <row r="654" spans="19:21" ht="15" x14ac:dyDescent="0.25">
      <c r="S654" s="97"/>
      <c r="T654" s="97"/>
      <c r="U654" s="97"/>
    </row>
    <row r="655" spans="19:21" ht="15" x14ac:dyDescent="0.25">
      <c r="S655" s="97"/>
      <c r="T655" s="97"/>
      <c r="U655" s="97"/>
    </row>
    <row r="656" spans="19:21" ht="15" x14ac:dyDescent="0.25">
      <c r="S656" s="97"/>
      <c r="T656" s="97"/>
      <c r="U656" s="97"/>
    </row>
    <row r="657" spans="19:21" ht="15" x14ac:dyDescent="0.25">
      <c r="S657" s="97"/>
      <c r="T657" s="97"/>
      <c r="U657" s="97"/>
    </row>
    <row r="658" spans="19:21" ht="15" x14ac:dyDescent="0.25">
      <c r="S658" s="97"/>
      <c r="T658" s="97"/>
      <c r="U658" s="97"/>
    </row>
    <row r="659" spans="19:21" ht="15" x14ac:dyDescent="0.25">
      <c r="S659" s="97"/>
      <c r="T659" s="97"/>
      <c r="U659" s="97"/>
    </row>
    <row r="660" spans="19:21" ht="15" x14ac:dyDescent="0.25">
      <c r="S660" s="97"/>
      <c r="T660" s="97"/>
      <c r="U660" s="97"/>
    </row>
    <row r="661" spans="19:21" ht="15" x14ac:dyDescent="0.25">
      <c r="S661" s="97"/>
      <c r="T661" s="97"/>
      <c r="U661" s="97"/>
    </row>
    <row r="662" spans="19:21" ht="15" x14ac:dyDescent="0.25">
      <c r="S662" s="97"/>
      <c r="T662" s="97"/>
      <c r="U662" s="97"/>
    </row>
    <row r="663" spans="19:21" ht="15" x14ac:dyDescent="0.25">
      <c r="S663" s="97"/>
      <c r="T663" s="97"/>
      <c r="U663" s="97"/>
    </row>
    <row r="664" spans="19:21" ht="15" x14ac:dyDescent="0.25">
      <c r="S664" s="97"/>
      <c r="T664" s="97"/>
      <c r="U664" s="97"/>
    </row>
    <row r="665" spans="19:21" ht="15" x14ac:dyDescent="0.25">
      <c r="S665" s="97"/>
      <c r="T665" s="97"/>
      <c r="U665" s="97"/>
    </row>
    <row r="666" spans="19:21" ht="15" x14ac:dyDescent="0.25">
      <c r="S666" s="97"/>
      <c r="T666" s="97"/>
      <c r="U666" s="97"/>
    </row>
    <row r="667" spans="19:21" ht="15" x14ac:dyDescent="0.25">
      <c r="S667" s="97"/>
      <c r="T667" s="97"/>
      <c r="U667" s="97"/>
    </row>
    <row r="668" spans="19:21" ht="15" x14ac:dyDescent="0.25">
      <c r="S668" s="97"/>
      <c r="T668" s="97"/>
      <c r="U668" s="97"/>
    </row>
    <row r="669" spans="19:21" ht="15" x14ac:dyDescent="0.25">
      <c r="S669" s="97"/>
      <c r="T669" s="97"/>
      <c r="U669" s="97"/>
    </row>
    <row r="670" spans="19:21" ht="15" x14ac:dyDescent="0.25">
      <c r="S670" s="97"/>
      <c r="T670" s="97"/>
      <c r="U670" s="97"/>
    </row>
    <row r="671" spans="19:21" ht="15" x14ac:dyDescent="0.25">
      <c r="S671" s="97"/>
      <c r="T671" s="97"/>
      <c r="U671" s="97"/>
    </row>
    <row r="672" spans="19:21" ht="15" x14ac:dyDescent="0.25">
      <c r="S672" s="97"/>
      <c r="T672" s="97"/>
      <c r="U672" s="97"/>
    </row>
    <row r="673" spans="19:21" ht="15" x14ac:dyDescent="0.25">
      <c r="S673" s="97"/>
      <c r="T673" s="97"/>
      <c r="U673" s="97"/>
    </row>
    <row r="674" spans="19:21" ht="15" x14ac:dyDescent="0.25">
      <c r="S674" s="97"/>
      <c r="T674" s="97"/>
      <c r="U674" s="97"/>
    </row>
    <row r="675" spans="19:21" ht="15" x14ac:dyDescent="0.25">
      <c r="S675" s="97"/>
      <c r="T675" s="97"/>
      <c r="U675" s="97"/>
    </row>
    <row r="676" spans="19:21" ht="15" x14ac:dyDescent="0.25">
      <c r="S676" s="97"/>
      <c r="T676" s="97"/>
      <c r="U676" s="97"/>
    </row>
    <row r="677" spans="19:21" ht="15" x14ac:dyDescent="0.25">
      <c r="S677" s="97"/>
      <c r="T677" s="97"/>
      <c r="U677" s="97"/>
    </row>
    <row r="678" spans="19:21" ht="15" x14ac:dyDescent="0.25">
      <c r="S678" s="97"/>
      <c r="T678" s="97"/>
      <c r="U678" s="97"/>
    </row>
    <row r="679" spans="19:21" ht="15" x14ac:dyDescent="0.25">
      <c r="S679" s="97"/>
      <c r="T679" s="97"/>
      <c r="U679" s="97"/>
    </row>
    <row r="680" spans="19:21" ht="15" x14ac:dyDescent="0.25">
      <c r="S680" s="97"/>
      <c r="T680" s="97"/>
      <c r="U680" s="97"/>
    </row>
    <row r="681" spans="19:21" ht="15" x14ac:dyDescent="0.25">
      <c r="S681" s="97"/>
      <c r="T681" s="97"/>
      <c r="U681" s="97"/>
    </row>
    <row r="682" spans="19:21" ht="15" x14ac:dyDescent="0.25">
      <c r="S682" s="97"/>
      <c r="T682" s="97"/>
      <c r="U682" s="97"/>
    </row>
    <row r="683" spans="19:21" ht="15" x14ac:dyDescent="0.25">
      <c r="S683" s="97"/>
      <c r="T683" s="97"/>
      <c r="U683" s="97"/>
    </row>
    <row r="684" spans="19:21" ht="15" x14ac:dyDescent="0.25">
      <c r="S684" s="97"/>
      <c r="T684" s="97"/>
      <c r="U684" s="97"/>
    </row>
    <row r="685" spans="19:21" ht="15" x14ac:dyDescent="0.25">
      <c r="S685" s="97"/>
      <c r="T685" s="97"/>
      <c r="U685" s="97"/>
    </row>
    <row r="686" spans="19:21" ht="15" x14ac:dyDescent="0.25">
      <c r="S686" s="97"/>
      <c r="T686" s="97"/>
      <c r="U686" s="97"/>
    </row>
    <row r="687" spans="19:21" ht="15" x14ac:dyDescent="0.25">
      <c r="S687" s="97"/>
      <c r="T687" s="97"/>
      <c r="U687" s="97"/>
    </row>
    <row r="688" spans="19:21" ht="15" x14ac:dyDescent="0.25">
      <c r="S688" s="97"/>
      <c r="T688" s="97"/>
      <c r="U688" s="97"/>
    </row>
    <row r="689" spans="19:21" ht="15" x14ac:dyDescent="0.25">
      <c r="S689" s="97"/>
      <c r="T689" s="97"/>
      <c r="U689" s="97"/>
    </row>
    <row r="690" spans="19:21" ht="15" x14ac:dyDescent="0.25">
      <c r="S690" s="97"/>
      <c r="T690" s="97"/>
      <c r="U690" s="97"/>
    </row>
    <row r="691" spans="19:21" ht="15" x14ac:dyDescent="0.25">
      <c r="S691" s="97"/>
      <c r="T691" s="97"/>
      <c r="U691" s="97"/>
    </row>
    <row r="692" spans="19:21" ht="15" x14ac:dyDescent="0.25">
      <c r="S692" s="97"/>
      <c r="T692" s="97"/>
      <c r="U692" s="97"/>
    </row>
    <row r="693" spans="19:21" ht="15" x14ac:dyDescent="0.25">
      <c r="S693" s="97"/>
      <c r="T693" s="97"/>
      <c r="U693" s="97"/>
    </row>
    <row r="694" spans="19:21" ht="15" x14ac:dyDescent="0.25">
      <c r="S694" s="97"/>
      <c r="T694" s="97"/>
      <c r="U694" s="97"/>
    </row>
    <row r="695" spans="19:21" ht="15" x14ac:dyDescent="0.25">
      <c r="S695" s="97"/>
      <c r="T695" s="97"/>
      <c r="U695" s="97"/>
    </row>
    <row r="696" spans="19:21" ht="15" x14ac:dyDescent="0.25">
      <c r="S696" s="97"/>
      <c r="T696" s="97"/>
      <c r="U696" s="97"/>
    </row>
    <row r="697" spans="19:21" ht="15" x14ac:dyDescent="0.25">
      <c r="S697" s="97"/>
      <c r="T697" s="97"/>
      <c r="U697" s="97"/>
    </row>
    <row r="698" spans="19:21" ht="15" x14ac:dyDescent="0.25">
      <c r="S698" s="97"/>
      <c r="T698" s="97"/>
      <c r="U698" s="97"/>
    </row>
    <row r="699" spans="19:21" ht="15" x14ac:dyDescent="0.25">
      <c r="S699" s="97"/>
      <c r="T699" s="97"/>
      <c r="U699" s="97"/>
    </row>
    <row r="700" spans="19:21" ht="15" x14ac:dyDescent="0.25">
      <c r="S700" s="97"/>
      <c r="T700" s="97"/>
      <c r="U700" s="97"/>
    </row>
    <row r="701" spans="19:21" ht="15" x14ac:dyDescent="0.25">
      <c r="S701" s="97"/>
      <c r="T701" s="97"/>
      <c r="U701" s="97"/>
    </row>
    <row r="702" spans="19:21" ht="15" x14ac:dyDescent="0.25">
      <c r="S702" s="97"/>
      <c r="T702" s="97"/>
      <c r="U702" s="97"/>
    </row>
    <row r="703" spans="19:21" ht="15" x14ac:dyDescent="0.25">
      <c r="S703" s="97"/>
      <c r="T703" s="97"/>
      <c r="U703" s="97"/>
    </row>
    <row r="704" spans="19:21" ht="15" x14ac:dyDescent="0.25">
      <c r="S704" s="97"/>
      <c r="T704" s="97"/>
      <c r="U704" s="97"/>
    </row>
    <row r="705" spans="19:21" ht="15" x14ac:dyDescent="0.25">
      <c r="S705" s="97"/>
      <c r="T705" s="97"/>
      <c r="U705" s="97"/>
    </row>
    <row r="706" spans="19:21" ht="15" x14ac:dyDescent="0.25">
      <c r="S706" s="97"/>
      <c r="T706" s="97"/>
      <c r="U706" s="97"/>
    </row>
    <row r="707" spans="19:21" ht="15" x14ac:dyDescent="0.25">
      <c r="S707" s="97"/>
      <c r="T707" s="97"/>
      <c r="U707" s="97"/>
    </row>
    <row r="708" spans="19:21" ht="15" x14ac:dyDescent="0.25">
      <c r="S708" s="97"/>
      <c r="T708" s="97"/>
      <c r="U708" s="97"/>
    </row>
    <row r="709" spans="19:21" ht="15" x14ac:dyDescent="0.25">
      <c r="S709" s="97"/>
      <c r="T709" s="97"/>
      <c r="U709" s="97"/>
    </row>
    <row r="710" spans="19:21" ht="15" x14ac:dyDescent="0.25">
      <c r="S710" s="97"/>
      <c r="T710" s="97"/>
      <c r="U710" s="97"/>
    </row>
    <row r="711" spans="19:21" ht="15" x14ac:dyDescent="0.25">
      <c r="S711" s="97"/>
      <c r="T711" s="97"/>
      <c r="U711" s="97"/>
    </row>
    <row r="712" spans="19:21" ht="15" x14ac:dyDescent="0.25">
      <c r="S712" s="97"/>
      <c r="T712" s="97"/>
      <c r="U712" s="97"/>
    </row>
    <row r="713" spans="19:21" ht="15" x14ac:dyDescent="0.25">
      <c r="S713" s="97"/>
      <c r="T713" s="97"/>
      <c r="U713" s="97"/>
    </row>
    <row r="714" spans="19:21" ht="15" x14ac:dyDescent="0.25">
      <c r="S714" s="97"/>
      <c r="T714" s="97"/>
      <c r="U714" s="97"/>
    </row>
    <row r="715" spans="19:21" ht="15" x14ac:dyDescent="0.25">
      <c r="S715" s="97"/>
      <c r="T715" s="97"/>
      <c r="U715" s="97"/>
    </row>
    <row r="716" spans="19:21" ht="15" x14ac:dyDescent="0.25">
      <c r="S716" s="97"/>
      <c r="T716" s="97"/>
      <c r="U716" s="97"/>
    </row>
    <row r="717" spans="19:21" ht="15" x14ac:dyDescent="0.25">
      <c r="S717" s="97"/>
      <c r="T717" s="97"/>
      <c r="U717" s="97"/>
    </row>
    <row r="718" spans="19:21" ht="15" x14ac:dyDescent="0.25">
      <c r="S718" s="97"/>
      <c r="T718" s="97"/>
      <c r="U718" s="97"/>
    </row>
    <row r="719" spans="19:21" ht="15" x14ac:dyDescent="0.25">
      <c r="S719" s="97"/>
      <c r="T719" s="97"/>
      <c r="U719" s="97"/>
    </row>
    <row r="720" spans="19:21" ht="15" x14ac:dyDescent="0.25">
      <c r="S720" s="97"/>
      <c r="T720" s="97"/>
      <c r="U720" s="97"/>
    </row>
    <row r="721" spans="19:21" ht="15" x14ac:dyDescent="0.25">
      <c r="S721" s="97"/>
      <c r="T721" s="97"/>
      <c r="U721" s="97"/>
    </row>
    <row r="722" spans="19:21" ht="15" x14ac:dyDescent="0.25">
      <c r="S722" s="97"/>
      <c r="T722" s="97"/>
      <c r="U722" s="97"/>
    </row>
    <row r="723" spans="19:21" ht="15" x14ac:dyDescent="0.25">
      <c r="S723" s="97"/>
      <c r="T723" s="97"/>
      <c r="U723" s="97"/>
    </row>
    <row r="724" spans="19:21" ht="15" x14ac:dyDescent="0.25">
      <c r="S724" s="97"/>
      <c r="T724" s="97"/>
      <c r="U724" s="97"/>
    </row>
    <row r="725" spans="19:21" ht="15" x14ac:dyDescent="0.25">
      <c r="S725" s="97"/>
      <c r="T725" s="97"/>
      <c r="U725" s="97"/>
    </row>
    <row r="726" spans="19:21" ht="15" x14ac:dyDescent="0.25">
      <c r="S726" s="97"/>
      <c r="T726" s="97"/>
      <c r="U726" s="97"/>
    </row>
    <row r="727" spans="19:21" ht="15" x14ac:dyDescent="0.25">
      <c r="S727" s="97"/>
      <c r="T727" s="97"/>
      <c r="U727" s="97"/>
    </row>
    <row r="728" spans="19:21" ht="15" x14ac:dyDescent="0.25">
      <c r="S728" s="97"/>
      <c r="T728" s="97"/>
      <c r="U728" s="97"/>
    </row>
    <row r="729" spans="19:21" ht="15" x14ac:dyDescent="0.25">
      <c r="S729" s="97"/>
      <c r="T729" s="97"/>
      <c r="U729" s="97"/>
    </row>
    <row r="730" spans="19:21" ht="15" x14ac:dyDescent="0.25">
      <c r="S730" s="97"/>
      <c r="T730" s="97"/>
      <c r="U730" s="97"/>
    </row>
    <row r="731" spans="19:21" ht="15" x14ac:dyDescent="0.25">
      <c r="S731" s="97"/>
      <c r="T731" s="97"/>
      <c r="U731" s="97"/>
    </row>
    <row r="732" spans="19:21" ht="15" x14ac:dyDescent="0.25">
      <c r="S732" s="97"/>
      <c r="T732" s="97"/>
      <c r="U732" s="97"/>
    </row>
    <row r="733" spans="19:21" ht="15" x14ac:dyDescent="0.25">
      <c r="S733" s="97"/>
      <c r="T733" s="97"/>
      <c r="U733" s="97"/>
    </row>
    <row r="734" spans="19:21" ht="15" x14ac:dyDescent="0.25">
      <c r="S734" s="97"/>
      <c r="T734" s="97"/>
      <c r="U734" s="97"/>
    </row>
    <row r="735" spans="19:21" ht="15" x14ac:dyDescent="0.25">
      <c r="S735" s="97"/>
      <c r="T735" s="97"/>
      <c r="U735" s="97"/>
    </row>
    <row r="736" spans="19:21" ht="15" x14ac:dyDescent="0.25">
      <c r="S736" s="97"/>
      <c r="T736" s="97"/>
      <c r="U736" s="97"/>
    </row>
    <row r="737" spans="19:21" ht="15" x14ac:dyDescent="0.25">
      <c r="S737" s="97"/>
      <c r="T737" s="97"/>
      <c r="U737" s="97"/>
    </row>
    <row r="738" spans="19:21" ht="15" x14ac:dyDescent="0.25">
      <c r="S738" s="97"/>
      <c r="T738" s="97"/>
      <c r="U738" s="97"/>
    </row>
    <row r="739" spans="19:21" ht="15" x14ac:dyDescent="0.25">
      <c r="S739" s="97"/>
      <c r="T739" s="97"/>
      <c r="U739" s="97"/>
    </row>
    <row r="740" spans="19:21" ht="15" x14ac:dyDescent="0.25">
      <c r="S740" s="97"/>
      <c r="T740" s="97"/>
      <c r="U740" s="97"/>
    </row>
    <row r="741" spans="19:21" ht="15" x14ac:dyDescent="0.25">
      <c r="S741" s="97"/>
      <c r="T741" s="97"/>
      <c r="U741" s="97"/>
    </row>
    <row r="742" spans="19:21" ht="15" x14ac:dyDescent="0.25">
      <c r="S742" s="97"/>
      <c r="T742" s="97"/>
      <c r="U742" s="97"/>
    </row>
    <row r="743" spans="19:21" ht="15" x14ac:dyDescent="0.25">
      <c r="S743" s="97"/>
      <c r="T743" s="97"/>
      <c r="U743" s="97"/>
    </row>
    <row r="744" spans="19:21" ht="15" x14ac:dyDescent="0.25">
      <c r="S744" s="97"/>
      <c r="T744" s="97"/>
      <c r="U744" s="97"/>
    </row>
    <row r="745" spans="19:21" ht="15" x14ac:dyDescent="0.25">
      <c r="S745" s="97"/>
      <c r="T745" s="97"/>
      <c r="U745" s="97"/>
    </row>
    <row r="746" spans="19:21" ht="15" x14ac:dyDescent="0.25">
      <c r="S746" s="97"/>
      <c r="T746" s="97"/>
      <c r="U746" s="97"/>
    </row>
    <row r="747" spans="19:21" ht="15" x14ac:dyDescent="0.25">
      <c r="S747" s="97"/>
      <c r="T747" s="97"/>
      <c r="U747" s="97"/>
    </row>
    <row r="748" spans="19:21" ht="15" x14ac:dyDescent="0.25">
      <c r="S748" s="97"/>
      <c r="T748" s="97"/>
      <c r="U748" s="97"/>
    </row>
    <row r="749" spans="19:21" ht="15" x14ac:dyDescent="0.25">
      <c r="S749" s="97"/>
      <c r="T749" s="97"/>
      <c r="U749" s="97"/>
    </row>
    <row r="750" spans="19:21" ht="15" x14ac:dyDescent="0.25">
      <c r="S750" s="97"/>
      <c r="T750" s="97"/>
      <c r="U750" s="97"/>
    </row>
    <row r="751" spans="19:21" ht="15" x14ac:dyDescent="0.25">
      <c r="S751" s="97"/>
      <c r="T751" s="97"/>
      <c r="U751" s="97"/>
    </row>
    <row r="752" spans="19:21" ht="15" x14ac:dyDescent="0.25">
      <c r="S752" s="97"/>
      <c r="T752" s="97"/>
      <c r="U752" s="97"/>
    </row>
    <row r="753" spans="19:21" ht="15" x14ac:dyDescent="0.25">
      <c r="S753" s="97"/>
      <c r="T753" s="97"/>
      <c r="U753" s="97"/>
    </row>
    <row r="754" spans="19:21" ht="15" x14ac:dyDescent="0.25">
      <c r="S754" s="97"/>
      <c r="T754" s="97"/>
      <c r="U754" s="97"/>
    </row>
    <row r="755" spans="19:21" ht="15" x14ac:dyDescent="0.25">
      <c r="S755" s="97"/>
      <c r="T755" s="97"/>
      <c r="U755" s="97"/>
    </row>
    <row r="756" spans="19:21" ht="15" x14ac:dyDescent="0.25">
      <c r="S756" s="97"/>
      <c r="T756" s="97"/>
      <c r="U756" s="97"/>
    </row>
    <row r="757" spans="19:21" ht="15" x14ac:dyDescent="0.25">
      <c r="S757" s="97"/>
      <c r="T757" s="97"/>
      <c r="U757" s="97"/>
    </row>
    <row r="758" spans="19:21" ht="15" x14ac:dyDescent="0.25">
      <c r="S758" s="97"/>
      <c r="T758" s="97"/>
      <c r="U758" s="97"/>
    </row>
    <row r="759" spans="19:21" ht="15" x14ac:dyDescent="0.25">
      <c r="S759" s="97"/>
      <c r="T759" s="97"/>
      <c r="U759" s="97"/>
    </row>
    <row r="760" spans="19:21" ht="15" x14ac:dyDescent="0.25">
      <c r="S760" s="97"/>
      <c r="T760" s="97"/>
      <c r="U760" s="97"/>
    </row>
    <row r="761" spans="19:21" ht="15" x14ac:dyDescent="0.25">
      <c r="S761" s="97"/>
      <c r="T761" s="97"/>
      <c r="U761" s="97"/>
    </row>
    <row r="762" spans="19:21" ht="15" x14ac:dyDescent="0.25">
      <c r="S762" s="97"/>
      <c r="T762" s="97"/>
      <c r="U762" s="97"/>
    </row>
    <row r="763" spans="19:21" ht="15" x14ac:dyDescent="0.25">
      <c r="S763" s="97"/>
      <c r="T763" s="97"/>
      <c r="U763" s="97"/>
    </row>
    <row r="764" spans="19:21" ht="15" x14ac:dyDescent="0.25">
      <c r="S764" s="97"/>
      <c r="T764" s="97"/>
      <c r="U764" s="97"/>
    </row>
    <row r="765" spans="19:21" ht="15" x14ac:dyDescent="0.25">
      <c r="S765" s="97"/>
      <c r="T765" s="97"/>
      <c r="U765" s="97"/>
    </row>
    <row r="766" spans="19:21" ht="15" x14ac:dyDescent="0.25">
      <c r="S766" s="97"/>
      <c r="T766" s="97"/>
      <c r="U766" s="97"/>
    </row>
    <row r="767" spans="19:21" ht="15" x14ac:dyDescent="0.25">
      <c r="S767" s="97"/>
      <c r="T767" s="97"/>
      <c r="U767" s="97"/>
    </row>
    <row r="768" spans="19:21" ht="15" x14ac:dyDescent="0.25">
      <c r="S768" s="97"/>
      <c r="T768" s="97"/>
      <c r="U768" s="97"/>
    </row>
    <row r="769" spans="19:21" ht="15" x14ac:dyDescent="0.25">
      <c r="S769" s="97"/>
      <c r="T769" s="97"/>
      <c r="U769" s="97"/>
    </row>
    <row r="770" spans="19:21" ht="15" x14ac:dyDescent="0.25">
      <c r="S770" s="97"/>
      <c r="T770" s="97"/>
      <c r="U770" s="97"/>
    </row>
    <row r="771" spans="19:21" ht="15" x14ac:dyDescent="0.25">
      <c r="S771" s="97"/>
      <c r="T771" s="97"/>
      <c r="U771" s="97"/>
    </row>
    <row r="772" spans="19:21" ht="15" x14ac:dyDescent="0.25">
      <c r="S772" s="97"/>
      <c r="T772" s="97"/>
      <c r="U772" s="97"/>
    </row>
    <row r="773" spans="19:21" ht="15" x14ac:dyDescent="0.25">
      <c r="S773" s="97"/>
      <c r="T773" s="97"/>
      <c r="U773" s="97"/>
    </row>
    <row r="774" spans="19:21" ht="15" x14ac:dyDescent="0.25">
      <c r="S774" s="97"/>
      <c r="T774" s="97"/>
      <c r="U774" s="97"/>
    </row>
    <row r="775" spans="19:21" ht="15" x14ac:dyDescent="0.25">
      <c r="S775" s="97"/>
      <c r="T775" s="97"/>
      <c r="U775" s="97"/>
    </row>
    <row r="776" spans="19:21" ht="15" x14ac:dyDescent="0.25">
      <c r="S776" s="97"/>
      <c r="T776" s="97"/>
      <c r="U776" s="97"/>
    </row>
    <row r="777" spans="19:21" ht="15" x14ac:dyDescent="0.25">
      <c r="S777" s="97"/>
      <c r="T777" s="97"/>
      <c r="U777" s="97"/>
    </row>
    <row r="778" spans="19:21" ht="15" x14ac:dyDescent="0.25">
      <c r="S778" s="97"/>
      <c r="T778" s="97"/>
      <c r="U778" s="97"/>
    </row>
    <row r="779" spans="19:21" ht="15" x14ac:dyDescent="0.25">
      <c r="S779" s="97"/>
      <c r="T779" s="97"/>
      <c r="U779" s="97"/>
    </row>
    <row r="780" spans="19:21" ht="15" x14ac:dyDescent="0.25">
      <c r="S780" s="97"/>
      <c r="T780" s="97"/>
      <c r="U780" s="97"/>
    </row>
    <row r="781" spans="19:21" ht="15" x14ac:dyDescent="0.25">
      <c r="S781" s="97"/>
      <c r="T781" s="97"/>
      <c r="U781" s="97"/>
    </row>
    <row r="782" spans="19:21" ht="15" x14ac:dyDescent="0.25">
      <c r="S782" s="97"/>
      <c r="T782" s="97"/>
      <c r="U782" s="97"/>
    </row>
    <row r="783" spans="19:21" ht="15" x14ac:dyDescent="0.25">
      <c r="S783" s="97"/>
      <c r="T783" s="97"/>
      <c r="U783" s="97"/>
    </row>
    <row r="784" spans="19:21" ht="15" x14ac:dyDescent="0.25">
      <c r="S784" s="97"/>
      <c r="T784" s="97"/>
      <c r="U784" s="97"/>
    </row>
    <row r="785" spans="19:21" ht="15" x14ac:dyDescent="0.25">
      <c r="S785" s="97"/>
      <c r="T785" s="97"/>
      <c r="U785" s="97"/>
    </row>
    <row r="786" spans="19:21" ht="15" x14ac:dyDescent="0.25">
      <c r="S786" s="97"/>
      <c r="T786" s="97"/>
      <c r="U786" s="97"/>
    </row>
    <row r="787" spans="19:21" ht="15" x14ac:dyDescent="0.25">
      <c r="S787" s="97"/>
      <c r="T787" s="97"/>
      <c r="U787" s="97"/>
    </row>
    <row r="788" spans="19:21" ht="15" x14ac:dyDescent="0.25">
      <c r="S788" s="97"/>
      <c r="T788" s="97"/>
      <c r="U788" s="97"/>
    </row>
    <row r="789" spans="19:21" ht="15" x14ac:dyDescent="0.25">
      <c r="S789" s="97"/>
      <c r="T789" s="97"/>
      <c r="U789" s="97"/>
    </row>
    <row r="790" spans="19:21" ht="15" x14ac:dyDescent="0.25">
      <c r="S790" s="97"/>
      <c r="T790" s="97"/>
      <c r="U790" s="97"/>
    </row>
    <row r="791" spans="19:21" ht="15" x14ac:dyDescent="0.25">
      <c r="S791" s="97"/>
      <c r="T791" s="97"/>
      <c r="U791" s="97"/>
    </row>
    <row r="792" spans="19:21" ht="15" x14ac:dyDescent="0.25">
      <c r="S792" s="97"/>
      <c r="T792" s="97"/>
      <c r="U792" s="97"/>
    </row>
    <row r="793" spans="19:21" ht="15" x14ac:dyDescent="0.25">
      <c r="S793" s="97"/>
      <c r="T793" s="97"/>
      <c r="U793" s="97"/>
    </row>
    <row r="794" spans="19:21" ht="15" x14ac:dyDescent="0.25">
      <c r="S794" s="97"/>
      <c r="T794" s="97"/>
      <c r="U794" s="97"/>
    </row>
    <row r="795" spans="19:21" ht="15" x14ac:dyDescent="0.25">
      <c r="S795" s="97"/>
      <c r="T795" s="97"/>
      <c r="U795" s="97"/>
    </row>
    <row r="796" spans="19:21" ht="15" x14ac:dyDescent="0.25">
      <c r="S796" s="97"/>
      <c r="T796" s="97"/>
      <c r="U796" s="97"/>
    </row>
    <row r="797" spans="19:21" ht="15" x14ac:dyDescent="0.25">
      <c r="S797" s="97"/>
      <c r="T797" s="97"/>
      <c r="U797" s="97"/>
    </row>
    <row r="798" spans="19:21" ht="15" x14ac:dyDescent="0.25">
      <c r="S798" s="97"/>
      <c r="T798" s="97"/>
      <c r="U798" s="97"/>
    </row>
    <row r="799" spans="19:21" ht="15" x14ac:dyDescent="0.25">
      <c r="S799" s="97"/>
      <c r="T799" s="97"/>
      <c r="U799" s="97"/>
    </row>
    <row r="800" spans="19:21" ht="15" x14ac:dyDescent="0.25">
      <c r="S800" s="97"/>
      <c r="T800" s="97"/>
      <c r="U800" s="97"/>
    </row>
    <row r="801" spans="19:21" ht="15" x14ac:dyDescent="0.25">
      <c r="S801" s="97"/>
      <c r="T801" s="97"/>
      <c r="U801" s="97"/>
    </row>
    <row r="802" spans="19:21" ht="15" x14ac:dyDescent="0.25">
      <c r="S802" s="97"/>
      <c r="T802" s="97"/>
      <c r="U802" s="97"/>
    </row>
    <row r="803" spans="19:21" ht="15" x14ac:dyDescent="0.25">
      <c r="S803" s="97"/>
      <c r="T803" s="97"/>
      <c r="U803" s="97"/>
    </row>
    <row r="804" spans="19:21" ht="15" x14ac:dyDescent="0.25">
      <c r="S804" s="97"/>
      <c r="T804" s="97"/>
      <c r="U804" s="97"/>
    </row>
    <row r="805" spans="19:21" ht="15" x14ac:dyDescent="0.25">
      <c r="S805" s="97"/>
      <c r="T805" s="97"/>
      <c r="U805" s="97"/>
    </row>
    <row r="806" spans="19:21" ht="15" x14ac:dyDescent="0.25">
      <c r="S806" s="97"/>
      <c r="T806" s="97"/>
      <c r="U806" s="97"/>
    </row>
    <row r="807" spans="19:21" ht="15" x14ac:dyDescent="0.25">
      <c r="S807" s="97"/>
      <c r="T807" s="97"/>
      <c r="U807" s="97"/>
    </row>
    <row r="808" spans="19:21" ht="15" x14ac:dyDescent="0.25">
      <c r="S808" s="97"/>
      <c r="T808" s="97"/>
      <c r="U808" s="97"/>
    </row>
    <row r="809" spans="19:21" ht="15" x14ac:dyDescent="0.25">
      <c r="S809" s="97"/>
      <c r="T809" s="97"/>
      <c r="U809" s="97"/>
    </row>
    <row r="810" spans="19:21" ht="15" x14ac:dyDescent="0.25">
      <c r="S810" s="97"/>
      <c r="T810" s="97"/>
      <c r="U810" s="97"/>
    </row>
    <row r="811" spans="19:21" ht="15" x14ac:dyDescent="0.25">
      <c r="S811" s="97"/>
      <c r="T811" s="97"/>
      <c r="U811" s="97"/>
    </row>
    <row r="812" spans="19:21" ht="15" x14ac:dyDescent="0.25">
      <c r="S812" s="97"/>
      <c r="T812" s="97"/>
      <c r="U812" s="97"/>
    </row>
    <row r="813" spans="19:21" ht="15" x14ac:dyDescent="0.25">
      <c r="S813" s="97"/>
      <c r="T813" s="97"/>
      <c r="U813" s="97"/>
    </row>
    <row r="814" spans="19:21" ht="15" x14ac:dyDescent="0.25">
      <c r="S814" s="97"/>
      <c r="T814" s="97"/>
      <c r="U814" s="97"/>
    </row>
    <row r="815" spans="19:21" ht="15" x14ac:dyDescent="0.25">
      <c r="S815" s="97"/>
      <c r="T815" s="97"/>
      <c r="U815" s="97"/>
    </row>
    <row r="816" spans="19:21" ht="15" x14ac:dyDescent="0.25">
      <c r="S816" s="97"/>
      <c r="T816" s="97"/>
      <c r="U816" s="97"/>
    </row>
    <row r="817" spans="19:21" ht="15" x14ac:dyDescent="0.25">
      <c r="S817" s="97"/>
      <c r="T817" s="97"/>
      <c r="U817" s="97"/>
    </row>
    <row r="818" spans="19:21" ht="15" x14ac:dyDescent="0.25">
      <c r="S818" s="97"/>
      <c r="T818" s="97"/>
      <c r="U818" s="97"/>
    </row>
    <row r="819" spans="19:21" ht="15" x14ac:dyDescent="0.25">
      <c r="S819" s="97"/>
      <c r="T819" s="97"/>
      <c r="U819" s="97"/>
    </row>
    <row r="820" spans="19:21" ht="15" x14ac:dyDescent="0.25">
      <c r="S820" s="97"/>
      <c r="T820" s="97"/>
      <c r="U820" s="97"/>
    </row>
    <row r="821" spans="19:21" ht="15" x14ac:dyDescent="0.25">
      <c r="S821" s="97"/>
      <c r="T821" s="97"/>
      <c r="U821" s="97"/>
    </row>
    <row r="822" spans="19:21" ht="15" x14ac:dyDescent="0.25">
      <c r="S822" s="97"/>
      <c r="T822" s="97"/>
      <c r="U822" s="97"/>
    </row>
    <row r="823" spans="19:21" ht="15" x14ac:dyDescent="0.25">
      <c r="S823" s="97"/>
      <c r="T823" s="97"/>
      <c r="U823" s="97"/>
    </row>
    <row r="824" spans="19:21" ht="15" x14ac:dyDescent="0.25">
      <c r="S824" s="97"/>
      <c r="T824" s="97"/>
      <c r="U824" s="97"/>
    </row>
    <row r="825" spans="19:21" ht="15" x14ac:dyDescent="0.25">
      <c r="S825" s="97"/>
      <c r="T825" s="97"/>
      <c r="U825" s="97"/>
    </row>
    <row r="826" spans="19:21" ht="15" x14ac:dyDescent="0.25">
      <c r="S826" s="97"/>
      <c r="T826" s="97"/>
      <c r="U826" s="97"/>
    </row>
    <row r="827" spans="19:21" ht="15" x14ac:dyDescent="0.25">
      <c r="S827" s="97"/>
      <c r="T827" s="97"/>
      <c r="U827" s="97"/>
    </row>
    <row r="828" spans="19:21" ht="15" x14ac:dyDescent="0.25">
      <c r="S828" s="97"/>
      <c r="T828" s="97"/>
      <c r="U828" s="97"/>
    </row>
    <row r="829" spans="19:21" ht="15" x14ac:dyDescent="0.25">
      <c r="S829" s="97"/>
      <c r="T829" s="97"/>
      <c r="U829" s="97"/>
    </row>
    <row r="830" spans="19:21" ht="15" x14ac:dyDescent="0.25">
      <c r="S830" s="97"/>
      <c r="T830" s="97"/>
      <c r="U830" s="97"/>
    </row>
    <row r="831" spans="19:21" ht="15" x14ac:dyDescent="0.25">
      <c r="S831" s="97"/>
      <c r="T831" s="97"/>
      <c r="U831" s="97"/>
    </row>
    <row r="832" spans="19:21" ht="15" x14ac:dyDescent="0.25">
      <c r="S832" s="97"/>
      <c r="T832" s="97"/>
      <c r="U832" s="97"/>
    </row>
    <row r="833" spans="19:21" ht="15" x14ac:dyDescent="0.25">
      <c r="S833" s="97"/>
      <c r="T833" s="97"/>
      <c r="U833" s="97"/>
    </row>
    <row r="834" spans="19:21" ht="15" x14ac:dyDescent="0.25">
      <c r="S834" s="97"/>
      <c r="T834" s="97"/>
      <c r="U834" s="97"/>
    </row>
    <row r="835" spans="19:21" ht="15" x14ac:dyDescent="0.25">
      <c r="S835" s="97"/>
      <c r="T835" s="97"/>
      <c r="U835" s="97"/>
    </row>
    <row r="836" spans="19:21" ht="15" x14ac:dyDescent="0.25">
      <c r="S836" s="97"/>
      <c r="T836" s="97"/>
      <c r="U836" s="97"/>
    </row>
    <row r="837" spans="19:21" ht="15" x14ac:dyDescent="0.25">
      <c r="S837" s="97"/>
      <c r="T837" s="97"/>
      <c r="U837" s="97"/>
    </row>
    <row r="838" spans="19:21" ht="15" x14ac:dyDescent="0.25">
      <c r="S838" s="97"/>
      <c r="T838" s="97"/>
      <c r="U838" s="97"/>
    </row>
    <row r="839" spans="19:21" ht="15" x14ac:dyDescent="0.25">
      <c r="S839" s="97"/>
      <c r="T839" s="97"/>
      <c r="U839" s="97"/>
    </row>
    <row r="840" spans="19:21" ht="15" x14ac:dyDescent="0.25">
      <c r="S840" s="97"/>
      <c r="T840" s="97"/>
      <c r="U840" s="97"/>
    </row>
    <row r="841" spans="19:21" ht="15" x14ac:dyDescent="0.25">
      <c r="S841" s="97"/>
      <c r="T841" s="97"/>
      <c r="U841" s="97"/>
    </row>
    <row r="842" spans="19:21" ht="15" x14ac:dyDescent="0.25">
      <c r="S842" s="97"/>
      <c r="T842" s="97"/>
      <c r="U842" s="97"/>
    </row>
    <row r="843" spans="19:21" ht="15" x14ac:dyDescent="0.25">
      <c r="S843" s="97"/>
      <c r="T843" s="97"/>
      <c r="U843" s="97"/>
    </row>
    <row r="844" spans="19:21" ht="15" x14ac:dyDescent="0.25">
      <c r="S844" s="97"/>
      <c r="T844" s="97"/>
      <c r="U844" s="97"/>
    </row>
    <row r="845" spans="19:21" ht="15" x14ac:dyDescent="0.25">
      <c r="S845" s="97"/>
      <c r="T845" s="97"/>
      <c r="U845" s="97"/>
    </row>
    <row r="846" spans="19:21" ht="15" x14ac:dyDescent="0.25">
      <c r="S846" s="97"/>
      <c r="T846" s="97"/>
      <c r="U846" s="97"/>
    </row>
    <row r="847" spans="19:21" ht="15" x14ac:dyDescent="0.25">
      <c r="S847" s="97"/>
      <c r="T847" s="97"/>
      <c r="U847" s="97"/>
    </row>
    <row r="848" spans="19:21" ht="15" x14ac:dyDescent="0.25">
      <c r="S848" s="97"/>
      <c r="T848" s="97"/>
      <c r="U848" s="97"/>
    </row>
    <row r="849" spans="19:21" ht="15" x14ac:dyDescent="0.25">
      <c r="S849" s="97"/>
      <c r="T849" s="97"/>
      <c r="U849" s="97"/>
    </row>
    <row r="850" spans="19:21" ht="15" x14ac:dyDescent="0.25">
      <c r="S850" s="97"/>
      <c r="T850" s="97"/>
      <c r="U850" s="97"/>
    </row>
    <row r="851" spans="19:21" ht="15" x14ac:dyDescent="0.25">
      <c r="S851" s="97"/>
      <c r="T851" s="97"/>
      <c r="U851" s="97"/>
    </row>
    <row r="852" spans="19:21" ht="15" x14ac:dyDescent="0.25">
      <c r="S852" s="97"/>
      <c r="T852" s="97"/>
      <c r="U852" s="97"/>
    </row>
    <row r="853" spans="19:21" ht="15" x14ac:dyDescent="0.25">
      <c r="S853" s="97"/>
      <c r="T853" s="97"/>
      <c r="U853" s="97"/>
    </row>
    <row r="854" spans="19:21" ht="15" x14ac:dyDescent="0.25">
      <c r="S854" s="97"/>
      <c r="T854" s="97"/>
      <c r="U854" s="97"/>
    </row>
    <row r="855" spans="19:21" ht="15" x14ac:dyDescent="0.25">
      <c r="S855" s="97"/>
      <c r="T855" s="97"/>
      <c r="U855" s="97"/>
    </row>
    <row r="856" spans="19:21" ht="15" x14ac:dyDescent="0.25">
      <c r="S856" s="97"/>
      <c r="T856" s="97"/>
      <c r="U856" s="97"/>
    </row>
    <row r="857" spans="19:21" ht="15" x14ac:dyDescent="0.25">
      <c r="S857" s="97"/>
      <c r="T857" s="97"/>
      <c r="U857" s="97"/>
    </row>
    <row r="858" spans="19:21" ht="15" x14ac:dyDescent="0.25">
      <c r="S858" s="97"/>
      <c r="T858" s="97"/>
      <c r="U858" s="97"/>
    </row>
    <row r="859" spans="19:21" ht="15" x14ac:dyDescent="0.25">
      <c r="S859" s="97"/>
      <c r="T859" s="97"/>
      <c r="U859" s="97"/>
    </row>
    <row r="860" spans="19:21" ht="15" x14ac:dyDescent="0.25">
      <c r="S860" s="97"/>
      <c r="T860" s="97"/>
      <c r="U860" s="97"/>
    </row>
    <row r="861" spans="19:21" ht="15" x14ac:dyDescent="0.25">
      <c r="S861" s="97"/>
      <c r="T861" s="97"/>
      <c r="U861" s="97"/>
    </row>
    <row r="862" spans="19:21" ht="15" x14ac:dyDescent="0.25">
      <c r="S862" s="97"/>
      <c r="T862" s="97"/>
      <c r="U862" s="97"/>
    </row>
    <row r="863" spans="19:21" ht="15" x14ac:dyDescent="0.25">
      <c r="S863" s="97"/>
      <c r="T863" s="97"/>
      <c r="U863" s="97"/>
    </row>
    <row r="864" spans="19:21" ht="15" x14ac:dyDescent="0.25">
      <c r="S864" s="97"/>
      <c r="T864" s="97"/>
      <c r="U864" s="97"/>
    </row>
    <row r="865" spans="19:21" ht="15" x14ac:dyDescent="0.25">
      <c r="S865" s="97"/>
      <c r="T865" s="97"/>
      <c r="U865" s="97"/>
    </row>
    <row r="866" spans="19:21" ht="15" x14ac:dyDescent="0.25">
      <c r="S866" s="97"/>
      <c r="T866" s="97"/>
      <c r="U866" s="97"/>
    </row>
    <row r="867" spans="19:21" ht="15" x14ac:dyDescent="0.25">
      <c r="S867" s="97"/>
      <c r="T867" s="97"/>
      <c r="U867" s="97"/>
    </row>
    <row r="868" spans="19:21" ht="15" x14ac:dyDescent="0.25">
      <c r="S868" s="97"/>
      <c r="T868" s="97"/>
      <c r="U868" s="97"/>
    </row>
    <row r="869" spans="19:21" ht="15" x14ac:dyDescent="0.25">
      <c r="S869" s="97"/>
      <c r="T869" s="97"/>
      <c r="U869" s="97"/>
    </row>
    <row r="870" spans="19:21" ht="15" x14ac:dyDescent="0.25">
      <c r="S870" s="97"/>
      <c r="T870" s="97"/>
      <c r="U870" s="97"/>
    </row>
    <row r="871" spans="19:21" ht="15" x14ac:dyDescent="0.25">
      <c r="S871" s="97"/>
      <c r="T871" s="97"/>
      <c r="U871" s="97"/>
    </row>
    <row r="872" spans="19:21" ht="15" x14ac:dyDescent="0.25">
      <c r="S872" s="97"/>
      <c r="T872" s="97"/>
      <c r="U872" s="97"/>
    </row>
    <row r="873" spans="19:21" ht="15" x14ac:dyDescent="0.25">
      <c r="S873" s="97"/>
      <c r="T873" s="97"/>
      <c r="U873" s="97"/>
    </row>
    <row r="874" spans="19:21" ht="15" x14ac:dyDescent="0.25">
      <c r="S874" s="97"/>
      <c r="T874" s="97"/>
      <c r="U874" s="97"/>
    </row>
    <row r="875" spans="19:21" ht="15" x14ac:dyDescent="0.25">
      <c r="S875" s="97"/>
      <c r="T875" s="97"/>
      <c r="U875" s="97"/>
    </row>
    <row r="876" spans="19:21" ht="15" x14ac:dyDescent="0.25">
      <c r="S876" s="97"/>
      <c r="T876" s="97"/>
      <c r="U876" s="97"/>
    </row>
    <row r="877" spans="19:21" ht="15" x14ac:dyDescent="0.25">
      <c r="S877" s="97"/>
      <c r="T877" s="97"/>
      <c r="U877" s="97"/>
    </row>
    <row r="878" spans="19:21" ht="15" x14ac:dyDescent="0.25">
      <c r="S878" s="97"/>
      <c r="T878" s="97"/>
      <c r="U878" s="97"/>
    </row>
    <row r="879" spans="19:21" ht="15" x14ac:dyDescent="0.25">
      <c r="S879" s="97"/>
      <c r="T879" s="97"/>
      <c r="U879" s="97"/>
    </row>
    <row r="880" spans="19:21" ht="15" x14ac:dyDescent="0.25">
      <c r="S880" s="97"/>
      <c r="T880" s="97"/>
      <c r="U880" s="97"/>
    </row>
    <row r="881" spans="19:21" ht="15" x14ac:dyDescent="0.25">
      <c r="S881" s="97"/>
      <c r="T881" s="97"/>
      <c r="U881" s="97"/>
    </row>
    <row r="882" spans="19:21" ht="15" x14ac:dyDescent="0.25">
      <c r="S882" s="97"/>
      <c r="T882" s="97"/>
      <c r="U882" s="97"/>
    </row>
    <row r="883" spans="19:21" ht="15" x14ac:dyDescent="0.25">
      <c r="S883" s="97"/>
      <c r="T883" s="97"/>
      <c r="U883" s="97"/>
    </row>
    <row r="884" spans="19:21" ht="15" x14ac:dyDescent="0.25">
      <c r="S884" s="97"/>
      <c r="T884" s="97"/>
      <c r="U884" s="97"/>
    </row>
    <row r="885" spans="19:21" ht="15" x14ac:dyDescent="0.25">
      <c r="S885" s="97"/>
      <c r="T885" s="97"/>
      <c r="U885" s="97"/>
    </row>
    <row r="886" spans="19:21" ht="15" x14ac:dyDescent="0.25">
      <c r="S886" s="97"/>
      <c r="T886" s="97"/>
      <c r="U886" s="97"/>
    </row>
    <row r="887" spans="19:21" ht="15" x14ac:dyDescent="0.25">
      <c r="S887" s="97"/>
      <c r="T887" s="97"/>
      <c r="U887" s="97"/>
    </row>
    <row r="888" spans="19:21" ht="15" x14ac:dyDescent="0.25">
      <c r="S888" s="97"/>
      <c r="T888" s="97"/>
      <c r="U888" s="97"/>
    </row>
    <row r="889" spans="19:21" ht="15" x14ac:dyDescent="0.25">
      <c r="S889" s="97"/>
      <c r="T889" s="97"/>
      <c r="U889" s="97"/>
    </row>
    <row r="890" spans="19:21" ht="15" x14ac:dyDescent="0.25">
      <c r="S890" s="97"/>
      <c r="T890" s="97"/>
      <c r="U890" s="97"/>
    </row>
    <row r="891" spans="19:21" ht="15" x14ac:dyDescent="0.25">
      <c r="S891" s="97"/>
      <c r="T891" s="97"/>
      <c r="U891" s="97"/>
    </row>
    <row r="892" spans="19:21" ht="15" x14ac:dyDescent="0.25">
      <c r="S892" s="97"/>
      <c r="T892" s="97"/>
      <c r="U892" s="97"/>
    </row>
    <row r="893" spans="19:21" ht="15" x14ac:dyDescent="0.25">
      <c r="S893" s="97"/>
      <c r="T893" s="97"/>
      <c r="U893" s="97"/>
    </row>
    <row r="894" spans="19:21" ht="15" x14ac:dyDescent="0.25">
      <c r="S894" s="97"/>
      <c r="T894" s="97"/>
      <c r="U894" s="97"/>
    </row>
    <row r="895" spans="19:21" ht="15" x14ac:dyDescent="0.25">
      <c r="S895" s="97"/>
      <c r="T895" s="97"/>
      <c r="U895" s="97"/>
    </row>
    <row r="896" spans="19:21" ht="15" x14ac:dyDescent="0.25">
      <c r="S896" s="97"/>
      <c r="T896" s="97"/>
      <c r="U896" s="97"/>
    </row>
    <row r="897" spans="19:21" ht="15" x14ac:dyDescent="0.25">
      <c r="S897" s="97"/>
      <c r="T897" s="97"/>
      <c r="U897" s="97"/>
    </row>
    <row r="898" spans="19:21" ht="15" x14ac:dyDescent="0.25">
      <c r="S898" s="97"/>
      <c r="T898" s="97"/>
      <c r="U898" s="97"/>
    </row>
    <row r="899" spans="19:21" ht="15" x14ac:dyDescent="0.25">
      <c r="S899" s="97"/>
      <c r="T899" s="97"/>
      <c r="U899" s="97"/>
    </row>
    <row r="900" spans="19:21" ht="15" x14ac:dyDescent="0.25">
      <c r="S900" s="97"/>
      <c r="T900" s="97"/>
      <c r="U900" s="97"/>
    </row>
    <row r="901" spans="19:21" ht="15" x14ac:dyDescent="0.25">
      <c r="S901" s="97"/>
      <c r="T901" s="97"/>
      <c r="U901" s="97"/>
    </row>
    <row r="902" spans="19:21" ht="15" x14ac:dyDescent="0.25">
      <c r="S902" s="97"/>
      <c r="T902" s="97"/>
      <c r="U902" s="97"/>
    </row>
    <row r="903" spans="19:21" ht="15" x14ac:dyDescent="0.25">
      <c r="S903" s="97"/>
      <c r="T903" s="97"/>
      <c r="U903" s="97"/>
    </row>
    <row r="904" spans="19:21" ht="15" x14ac:dyDescent="0.25">
      <c r="S904" s="97"/>
      <c r="T904" s="97"/>
      <c r="U904" s="97"/>
    </row>
    <row r="905" spans="19:21" ht="15" x14ac:dyDescent="0.25">
      <c r="S905" s="97"/>
      <c r="T905" s="97"/>
      <c r="U905" s="97"/>
    </row>
    <row r="906" spans="19:21" ht="15" x14ac:dyDescent="0.25">
      <c r="S906" s="97"/>
      <c r="T906" s="97"/>
      <c r="U906" s="97"/>
    </row>
    <row r="907" spans="19:21" ht="15" x14ac:dyDescent="0.25">
      <c r="S907" s="97"/>
      <c r="T907" s="97"/>
      <c r="U907" s="97"/>
    </row>
    <row r="908" spans="19:21" ht="15" x14ac:dyDescent="0.25">
      <c r="S908" s="97"/>
      <c r="T908" s="97"/>
      <c r="U908" s="97"/>
    </row>
    <row r="909" spans="19:21" ht="15" x14ac:dyDescent="0.25">
      <c r="S909" s="97"/>
      <c r="T909" s="97"/>
      <c r="U909" s="97"/>
    </row>
    <row r="910" spans="19:21" ht="15" x14ac:dyDescent="0.25">
      <c r="S910" s="97"/>
      <c r="T910" s="97"/>
      <c r="U910" s="97"/>
    </row>
    <row r="911" spans="19:21" ht="15" x14ac:dyDescent="0.25">
      <c r="S911" s="97"/>
      <c r="T911" s="97"/>
      <c r="U911" s="97"/>
    </row>
    <row r="912" spans="19:21" ht="15" x14ac:dyDescent="0.25">
      <c r="S912" s="97"/>
      <c r="T912" s="97"/>
      <c r="U912" s="97"/>
    </row>
    <row r="913" spans="19:21" ht="15" x14ac:dyDescent="0.25">
      <c r="S913" s="97"/>
      <c r="T913" s="97"/>
      <c r="U913" s="97"/>
    </row>
    <row r="914" spans="19:21" ht="15" x14ac:dyDescent="0.25">
      <c r="S914" s="97"/>
      <c r="T914" s="97"/>
      <c r="U914" s="97"/>
    </row>
    <row r="915" spans="19:21" ht="15" x14ac:dyDescent="0.25">
      <c r="S915" s="97"/>
      <c r="T915" s="97"/>
      <c r="U915" s="97"/>
    </row>
    <row r="916" spans="19:21" ht="15" x14ac:dyDescent="0.25">
      <c r="S916" s="97"/>
      <c r="T916" s="97"/>
      <c r="U916" s="97"/>
    </row>
    <row r="917" spans="19:21" ht="15" x14ac:dyDescent="0.25">
      <c r="S917" s="97"/>
      <c r="T917" s="97"/>
      <c r="U917" s="97"/>
    </row>
    <row r="918" spans="19:21" ht="15" x14ac:dyDescent="0.25">
      <c r="S918" s="97"/>
      <c r="T918" s="97"/>
      <c r="U918" s="97"/>
    </row>
    <row r="919" spans="19:21" ht="15" x14ac:dyDescent="0.25">
      <c r="S919" s="97"/>
      <c r="T919" s="97"/>
      <c r="U919" s="97"/>
    </row>
    <row r="920" spans="19:21" ht="15" x14ac:dyDescent="0.25">
      <c r="S920" s="97"/>
      <c r="T920" s="97"/>
      <c r="U920" s="97"/>
    </row>
    <row r="921" spans="19:21" ht="15" x14ac:dyDescent="0.25">
      <c r="S921" s="97"/>
      <c r="T921" s="97"/>
      <c r="U921" s="97"/>
    </row>
    <row r="922" spans="19:21" ht="15" x14ac:dyDescent="0.25">
      <c r="S922" s="97"/>
      <c r="T922" s="97"/>
      <c r="U922" s="97"/>
    </row>
    <row r="923" spans="19:21" ht="15" x14ac:dyDescent="0.25">
      <c r="S923" s="97"/>
      <c r="T923" s="97"/>
      <c r="U923" s="97"/>
    </row>
    <row r="924" spans="19:21" ht="15" x14ac:dyDescent="0.25">
      <c r="S924" s="97"/>
      <c r="T924" s="97"/>
      <c r="U924" s="97"/>
    </row>
    <row r="925" spans="19:21" ht="15" x14ac:dyDescent="0.25">
      <c r="S925" s="97"/>
      <c r="T925" s="97"/>
      <c r="U925" s="97"/>
    </row>
    <row r="926" spans="19:21" ht="15" x14ac:dyDescent="0.25">
      <c r="S926" s="97"/>
      <c r="T926" s="97"/>
      <c r="U926" s="97"/>
    </row>
    <row r="927" spans="19:21" ht="15" x14ac:dyDescent="0.25">
      <c r="S927" s="97"/>
      <c r="T927" s="97"/>
      <c r="U927" s="97"/>
    </row>
    <row r="928" spans="19:21" ht="15" x14ac:dyDescent="0.25">
      <c r="S928" s="97"/>
      <c r="T928" s="97"/>
      <c r="U928" s="97"/>
    </row>
    <row r="929" spans="19:21" ht="15" x14ac:dyDescent="0.25">
      <c r="S929" s="97"/>
      <c r="T929" s="97"/>
      <c r="U929" s="97"/>
    </row>
    <row r="930" spans="19:21" ht="15" x14ac:dyDescent="0.25">
      <c r="S930" s="97"/>
      <c r="T930" s="97"/>
      <c r="U930" s="97"/>
    </row>
    <row r="931" spans="19:21" ht="15" x14ac:dyDescent="0.25">
      <c r="S931" s="97"/>
      <c r="T931" s="97"/>
      <c r="U931" s="97"/>
    </row>
    <row r="932" spans="19:21" ht="15" x14ac:dyDescent="0.25">
      <c r="S932" s="97"/>
      <c r="T932" s="97"/>
      <c r="U932" s="97"/>
    </row>
    <row r="933" spans="19:21" ht="15" x14ac:dyDescent="0.25">
      <c r="S933" s="97"/>
      <c r="T933" s="97"/>
      <c r="U933" s="97"/>
    </row>
    <row r="934" spans="19:21" ht="15" x14ac:dyDescent="0.25">
      <c r="S934" s="97"/>
      <c r="T934" s="97"/>
      <c r="U934" s="97"/>
    </row>
    <row r="935" spans="19:21" ht="15" x14ac:dyDescent="0.25">
      <c r="S935" s="97"/>
      <c r="T935" s="97"/>
      <c r="U935" s="97"/>
    </row>
    <row r="936" spans="19:21" ht="15" x14ac:dyDescent="0.25">
      <c r="S936" s="97"/>
      <c r="T936" s="97"/>
      <c r="U936" s="97"/>
    </row>
    <row r="937" spans="19:21" ht="15" x14ac:dyDescent="0.25">
      <c r="S937" s="97"/>
      <c r="T937" s="97"/>
      <c r="U937" s="97"/>
    </row>
    <row r="938" spans="19:21" ht="15" x14ac:dyDescent="0.25">
      <c r="S938" s="97"/>
      <c r="T938" s="97"/>
      <c r="U938" s="97"/>
    </row>
    <row r="939" spans="19:21" ht="15" x14ac:dyDescent="0.25">
      <c r="S939" s="97"/>
      <c r="T939" s="97"/>
      <c r="U939" s="97"/>
    </row>
    <row r="940" spans="19:21" ht="15" x14ac:dyDescent="0.25">
      <c r="S940" s="97"/>
      <c r="T940" s="97"/>
      <c r="U940" s="97"/>
    </row>
    <row r="941" spans="19:21" ht="15" x14ac:dyDescent="0.25">
      <c r="S941" s="97"/>
      <c r="T941" s="97"/>
      <c r="U941" s="97"/>
    </row>
    <row r="942" spans="19:21" ht="15" x14ac:dyDescent="0.25">
      <c r="S942" s="97"/>
      <c r="T942" s="97"/>
      <c r="U942" s="97"/>
    </row>
    <row r="943" spans="19:21" ht="15" x14ac:dyDescent="0.25">
      <c r="S943" s="97"/>
      <c r="T943" s="97"/>
      <c r="U943" s="97"/>
    </row>
    <row r="944" spans="19:21" ht="15" x14ac:dyDescent="0.25">
      <c r="S944" s="97"/>
      <c r="T944" s="97"/>
      <c r="U944" s="97"/>
    </row>
    <row r="945" spans="19:21" ht="15" x14ac:dyDescent="0.25">
      <c r="S945" s="97"/>
      <c r="T945" s="97"/>
      <c r="U945" s="97"/>
    </row>
    <row r="946" spans="19:21" ht="15" x14ac:dyDescent="0.25">
      <c r="S946" s="97"/>
      <c r="T946" s="97"/>
      <c r="U946" s="97"/>
    </row>
    <row r="947" spans="19:21" ht="15" x14ac:dyDescent="0.25">
      <c r="S947" s="97"/>
      <c r="T947" s="97"/>
      <c r="U947" s="97"/>
    </row>
    <row r="948" spans="19:21" ht="15" x14ac:dyDescent="0.25">
      <c r="S948" s="97"/>
      <c r="T948" s="97"/>
      <c r="U948" s="97"/>
    </row>
    <row r="949" spans="19:21" ht="15" x14ac:dyDescent="0.25">
      <c r="S949" s="97"/>
      <c r="T949" s="97"/>
      <c r="U949" s="97"/>
    </row>
    <row r="950" spans="19:21" ht="15" x14ac:dyDescent="0.25">
      <c r="S950" s="97"/>
      <c r="T950" s="97"/>
      <c r="U950" s="97"/>
    </row>
    <row r="951" spans="19:21" ht="15" x14ac:dyDescent="0.25">
      <c r="S951" s="97"/>
      <c r="T951" s="97"/>
      <c r="U951" s="97"/>
    </row>
    <row r="952" spans="19:21" ht="15" x14ac:dyDescent="0.25">
      <c r="S952" s="97"/>
      <c r="T952" s="97"/>
      <c r="U952" s="97"/>
    </row>
    <row r="953" spans="19:21" ht="15" x14ac:dyDescent="0.25">
      <c r="S953" s="97"/>
      <c r="T953" s="97"/>
      <c r="U953" s="97"/>
    </row>
    <row r="954" spans="19:21" ht="15" x14ac:dyDescent="0.25">
      <c r="S954" s="97"/>
      <c r="T954" s="97"/>
      <c r="U954" s="97"/>
    </row>
    <row r="955" spans="19:21" ht="15" x14ac:dyDescent="0.25">
      <c r="S955" s="97"/>
      <c r="T955" s="97"/>
      <c r="U955" s="97"/>
    </row>
    <row r="956" spans="19:21" ht="15" x14ac:dyDescent="0.25">
      <c r="S956" s="97"/>
      <c r="T956" s="97"/>
      <c r="U956" s="97"/>
    </row>
    <row r="957" spans="19:21" ht="15" x14ac:dyDescent="0.25">
      <c r="S957" s="97"/>
      <c r="T957" s="97"/>
      <c r="U957" s="97"/>
    </row>
    <row r="958" spans="19:21" ht="15" x14ac:dyDescent="0.25">
      <c r="S958" s="97"/>
      <c r="T958" s="97"/>
      <c r="U958" s="97"/>
    </row>
    <row r="959" spans="19:21" ht="15" x14ac:dyDescent="0.25">
      <c r="S959" s="97"/>
      <c r="T959" s="97"/>
      <c r="U959" s="97"/>
    </row>
    <row r="960" spans="19:21" ht="15" x14ac:dyDescent="0.25">
      <c r="S960" s="97"/>
      <c r="T960" s="97"/>
      <c r="U960" s="97"/>
    </row>
    <row r="961" spans="19:21" ht="15" x14ac:dyDescent="0.25">
      <c r="S961" s="97"/>
      <c r="T961" s="97"/>
      <c r="U961" s="97"/>
    </row>
    <row r="962" spans="19:21" ht="15" x14ac:dyDescent="0.25">
      <c r="S962" s="97"/>
      <c r="T962" s="97"/>
      <c r="U962" s="97"/>
    </row>
    <row r="963" spans="19:21" ht="15" x14ac:dyDescent="0.25">
      <c r="S963" s="97"/>
      <c r="T963" s="97"/>
      <c r="U963" s="97"/>
    </row>
    <row r="964" spans="19:21" ht="15" x14ac:dyDescent="0.25">
      <c r="S964" s="97"/>
      <c r="T964" s="97"/>
      <c r="U964" s="97"/>
    </row>
    <row r="965" spans="19:21" ht="15" x14ac:dyDescent="0.25">
      <c r="S965" s="97"/>
      <c r="T965" s="97"/>
      <c r="U965" s="97"/>
    </row>
    <row r="966" spans="19:21" ht="15" x14ac:dyDescent="0.25">
      <c r="S966" s="97"/>
      <c r="T966" s="97"/>
      <c r="U966" s="97"/>
    </row>
    <row r="967" spans="19:21" ht="15" x14ac:dyDescent="0.25">
      <c r="S967" s="97"/>
      <c r="T967" s="97"/>
      <c r="U967" s="97"/>
    </row>
    <row r="968" spans="19:21" ht="15" x14ac:dyDescent="0.25">
      <c r="S968" s="97"/>
      <c r="T968" s="97"/>
      <c r="U968" s="97"/>
    </row>
    <row r="969" spans="19:21" ht="15" x14ac:dyDescent="0.25">
      <c r="S969" s="97"/>
      <c r="T969" s="97"/>
      <c r="U969" s="97"/>
    </row>
    <row r="970" spans="19:21" ht="15" x14ac:dyDescent="0.25">
      <c r="S970" s="97"/>
      <c r="T970" s="97"/>
      <c r="U970" s="97"/>
    </row>
    <row r="971" spans="19:21" ht="15" x14ac:dyDescent="0.25">
      <c r="S971" s="97"/>
      <c r="T971" s="97"/>
      <c r="U971" s="97"/>
    </row>
    <row r="972" spans="19:21" ht="15" x14ac:dyDescent="0.25">
      <c r="S972" s="97"/>
      <c r="T972" s="97"/>
      <c r="U972" s="97"/>
    </row>
    <row r="973" spans="19:21" ht="15" x14ac:dyDescent="0.25">
      <c r="S973" s="97"/>
      <c r="T973" s="97"/>
      <c r="U973" s="97"/>
    </row>
    <row r="974" spans="19:21" ht="15" x14ac:dyDescent="0.25">
      <c r="S974" s="97"/>
      <c r="T974" s="97"/>
      <c r="U974" s="97"/>
    </row>
    <row r="975" spans="19:21" ht="15" x14ac:dyDescent="0.25">
      <c r="S975" s="97"/>
      <c r="T975" s="97"/>
      <c r="U975" s="97"/>
    </row>
    <row r="976" spans="19:21" ht="15" x14ac:dyDescent="0.25">
      <c r="S976" s="97"/>
      <c r="T976" s="97"/>
      <c r="U976" s="97"/>
    </row>
    <row r="977" spans="19:21" ht="15" x14ac:dyDescent="0.25">
      <c r="S977" s="97"/>
      <c r="T977" s="97"/>
      <c r="U977" s="97"/>
    </row>
    <row r="978" spans="19:21" ht="15" x14ac:dyDescent="0.25">
      <c r="S978" s="97"/>
      <c r="T978" s="97"/>
      <c r="U978" s="97"/>
    </row>
    <row r="979" spans="19:21" ht="15" x14ac:dyDescent="0.25">
      <c r="S979" s="97"/>
      <c r="T979" s="97"/>
      <c r="U979" s="97"/>
    </row>
    <row r="980" spans="19:21" ht="15" x14ac:dyDescent="0.25">
      <c r="S980" s="97"/>
      <c r="T980" s="97"/>
      <c r="U980" s="97"/>
    </row>
    <row r="981" spans="19:21" ht="15" x14ac:dyDescent="0.25">
      <c r="S981" s="97"/>
      <c r="T981" s="97"/>
      <c r="U981" s="97"/>
    </row>
    <row r="982" spans="19:21" ht="15" x14ac:dyDescent="0.25">
      <c r="S982" s="97"/>
      <c r="T982" s="97"/>
      <c r="U982" s="97"/>
    </row>
    <row r="983" spans="19:21" ht="15" x14ac:dyDescent="0.25">
      <c r="S983" s="97"/>
      <c r="T983" s="97"/>
      <c r="U983" s="97"/>
    </row>
    <row r="984" spans="19:21" ht="15" x14ac:dyDescent="0.25">
      <c r="S984" s="97"/>
      <c r="T984" s="97"/>
      <c r="U984" s="97"/>
    </row>
    <row r="985" spans="19:21" ht="15" x14ac:dyDescent="0.25">
      <c r="S985" s="97"/>
      <c r="T985" s="97"/>
      <c r="U985" s="97"/>
    </row>
    <row r="986" spans="19:21" ht="15" x14ac:dyDescent="0.25">
      <c r="S986" s="97"/>
      <c r="T986" s="97"/>
      <c r="U986" s="97"/>
    </row>
    <row r="987" spans="19:21" ht="15" x14ac:dyDescent="0.25">
      <c r="S987" s="97"/>
      <c r="T987" s="97"/>
      <c r="U987" s="97"/>
    </row>
    <row r="988" spans="19:21" ht="15" x14ac:dyDescent="0.25">
      <c r="S988" s="97"/>
      <c r="T988" s="97"/>
      <c r="U988" s="97"/>
    </row>
    <row r="989" spans="19:21" ht="15" x14ac:dyDescent="0.25">
      <c r="S989" s="97"/>
      <c r="T989" s="97"/>
      <c r="U989" s="97"/>
    </row>
    <row r="990" spans="19:21" ht="15" x14ac:dyDescent="0.25">
      <c r="S990" s="97"/>
      <c r="T990" s="97"/>
      <c r="U990" s="97"/>
    </row>
    <row r="991" spans="19:21" ht="15" x14ac:dyDescent="0.25">
      <c r="S991" s="97"/>
      <c r="T991" s="97"/>
      <c r="U991" s="97"/>
    </row>
    <row r="992" spans="19:21" ht="15" x14ac:dyDescent="0.25">
      <c r="S992" s="97"/>
      <c r="T992" s="97"/>
      <c r="U992" s="97"/>
    </row>
    <row r="993" spans="19:21" ht="15" x14ac:dyDescent="0.25">
      <c r="S993" s="97"/>
      <c r="T993" s="97"/>
      <c r="U993" s="97"/>
    </row>
    <row r="994" spans="19:21" ht="15" x14ac:dyDescent="0.25">
      <c r="S994" s="97"/>
      <c r="T994" s="97"/>
      <c r="U994" s="97"/>
    </row>
    <row r="995" spans="19:21" ht="15" x14ac:dyDescent="0.25">
      <c r="S995" s="97"/>
      <c r="T995" s="97"/>
      <c r="U995" s="97"/>
    </row>
    <row r="996" spans="19:21" ht="15" x14ac:dyDescent="0.25">
      <c r="S996" s="97"/>
      <c r="T996" s="97"/>
      <c r="U996" s="97"/>
    </row>
    <row r="997" spans="19:21" ht="15" x14ac:dyDescent="0.25">
      <c r="S997" s="97"/>
      <c r="T997" s="97"/>
      <c r="U997" s="97"/>
    </row>
    <row r="998" spans="19:21" ht="15" x14ac:dyDescent="0.25">
      <c r="S998" s="97"/>
      <c r="T998" s="97"/>
      <c r="U998" s="97"/>
    </row>
    <row r="999" spans="19:21" ht="15" x14ac:dyDescent="0.25">
      <c r="S999" s="97"/>
      <c r="T999" s="97"/>
      <c r="U999" s="97"/>
    </row>
    <row r="1000" spans="19:21" ht="15" x14ac:dyDescent="0.25">
      <c r="S1000" s="97"/>
      <c r="T1000" s="97"/>
      <c r="U1000" s="97"/>
    </row>
    <row r="1001" spans="19:21" ht="15" x14ac:dyDescent="0.25">
      <c r="S1001" s="97"/>
      <c r="T1001" s="97"/>
      <c r="U1001" s="97"/>
    </row>
    <row r="1002" spans="19:21" ht="15" x14ac:dyDescent="0.25">
      <c r="S1002" s="97"/>
      <c r="T1002" s="97"/>
      <c r="U1002" s="97"/>
    </row>
    <row r="1003" spans="19:21" ht="15" x14ac:dyDescent="0.25">
      <c r="S1003" s="97"/>
      <c r="T1003" s="97"/>
      <c r="U1003" s="97"/>
    </row>
    <row r="1004" spans="19:21" ht="15" x14ac:dyDescent="0.25">
      <c r="S1004" s="97"/>
      <c r="T1004" s="97"/>
      <c r="U1004" s="97"/>
    </row>
    <row r="1005" spans="19:21" ht="15" x14ac:dyDescent="0.25">
      <c r="S1005" s="97"/>
      <c r="T1005" s="97"/>
      <c r="U1005" s="97"/>
    </row>
    <row r="1006" spans="19:21" ht="15" x14ac:dyDescent="0.25">
      <c r="S1006" s="97"/>
      <c r="T1006" s="97"/>
      <c r="U1006" s="97"/>
    </row>
    <row r="1007" spans="19:21" ht="15" x14ac:dyDescent="0.25">
      <c r="S1007" s="97"/>
      <c r="T1007" s="97"/>
      <c r="U1007" s="97"/>
    </row>
    <row r="1008" spans="19:21" ht="15" x14ac:dyDescent="0.25">
      <c r="S1008" s="97"/>
      <c r="T1008" s="97"/>
      <c r="U1008" s="97"/>
    </row>
    <row r="1009" spans="19:21" ht="15" x14ac:dyDescent="0.25">
      <c r="S1009" s="97"/>
      <c r="T1009" s="97"/>
      <c r="U1009" s="97"/>
    </row>
    <row r="1010" spans="19:21" ht="15" x14ac:dyDescent="0.25">
      <c r="S1010" s="97"/>
      <c r="T1010" s="97"/>
      <c r="U1010" s="97"/>
    </row>
    <row r="1011" spans="19:21" ht="15" x14ac:dyDescent="0.25">
      <c r="S1011" s="97"/>
      <c r="T1011" s="97"/>
      <c r="U1011" s="97"/>
    </row>
    <row r="1012" spans="19:21" ht="15" x14ac:dyDescent="0.25">
      <c r="S1012" s="97"/>
      <c r="T1012" s="97"/>
      <c r="U1012" s="97"/>
    </row>
    <row r="1013" spans="19:21" ht="15" x14ac:dyDescent="0.25">
      <c r="S1013" s="97"/>
      <c r="T1013" s="97"/>
      <c r="U1013" s="97"/>
    </row>
    <row r="1014" spans="19:21" ht="15" x14ac:dyDescent="0.25">
      <c r="S1014" s="97"/>
      <c r="T1014" s="97"/>
      <c r="U1014" s="97"/>
    </row>
    <row r="1015" spans="19:21" ht="15" x14ac:dyDescent="0.25">
      <c r="S1015" s="97"/>
      <c r="T1015" s="97"/>
      <c r="U1015" s="97"/>
    </row>
    <row r="1016" spans="19:21" ht="15" x14ac:dyDescent="0.25">
      <c r="S1016" s="97"/>
      <c r="T1016" s="97"/>
      <c r="U1016" s="97"/>
    </row>
    <row r="1017" spans="19:21" ht="15" x14ac:dyDescent="0.25">
      <c r="S1017" s="97"/>
      <c r="T1017" s="97"/>
      <c r="U1017" s="97"/>
    </row>
    <row r="1018" spans="19:21" ht="15" x14ac:dyDescent="0.25">
      <c r="S1018" s="97"/>
      <c r="T1018" s="97"/>
      <c r="U1018" s="97"/>
    </row>
    <row r="1019" spans="19:21" ht="15" x14ac:dyDescent="0.25">
      <c r="S1019" s="97"/>
      <c r="T1019" s="97"/>
      <c r="U1019" s="97"/>
    </row>
    <row r="1020" spans="19:21" ht="15" x14ac:dyDescent="0.25">
      <c r="S1020" s="97"/>
      <c r="T1020" s="97"/>
      <c r="U1020" s="97"/>
    </row>
    <row r="1021" spans="19:21" ht="15" x14ac:dyDescent="0.25">
      <c r="S1021" s="97"/>
      <c r="T1021" s="97"/>
      <c r="U1021" s="97"/>
    </row>
    <row r="1022" spans="19:21" ht="15" x14ac:dyDescent="0.25">
      <c r="S1022" s="97"/>
      <c r="T1022" s="97"/>
      <c r="U1022" s="97"/>
    </row>
    <row r="1023" spans="19:21" ht="15" x14ac:dyDescent="0.25">
      <c r="S1023" s="97"/>
      <c r="T1023" s="97"/>
      <c r="U1023" s="97"/>
    </row>
    <row r="1024" spans="19:21" ht="15" x14ac:dyDescent="0.25">
      <c r="S1024" s="97"/>
      <c r="T1024" s="97"/>
      <c r="U1024" s="97"/>
    </row>
    <row r="1025" spans="19:21" ht="15" x14ac:dyDescent="0.25">
      <c r="S1025" s="97"/>
      <c r="T1025" s="97"/>
      <c r="U1025" s="97"/>
    </row>
    <row r="1026" spans="19:21" ht="15" x14ac:dyDescent="0.25">
      <c r="S1026" s="97"/>
      <c r="T1026" s="97"/>
      <c r="U1026" s="97"/>
    </row>
  </sheetData>
  <dataValidations count="16">
    <dataValidation type="list" allowBlank="1" showErrorMessage="1" sqref="AE52:AE155">
      <formula1>$AE$1:$AE$7</formula1>
    </dataValidation>
    <dataValidation type="list" allowBlank="1" showErrorMessage="1" sqref="AB52:AB155">
      <formula1>$AB$1:$AB$3</formula1>
    </dataValidation>
    <dataValidation type="list" allowBlank="1" showErrorMessage="1" sqref="AJ52:AJ155">
      <formula1>$AJ$1:$AJ$3</formula1>
    </dataValidation>
    <dataValidation type="list" allowBlank="1" showErrorMessage="1" sqref="AO52:AO155">
      <formula1>$AO$1:$AO$3</formula1>
    </dataValidation>
    <dataValidation type="list" allowBlank="1" showErrorMessage="1" sqref="AC52:AC155">
      <formula1>$AC$1:$AC$6</formula1>
    </dataValidation>
    <dataValidation type="list" allowBlank="1" showErrorMessage="1" sqref="AL52:AL155">
      <formula1>$AL$1:$AL$3</formula1>
    </dataValidation>
    <dataValidation type="list" allowBlank="1" showErrorMessage="1" sqref="AR52:AR155">
      <formula1>$AR$1:$AR$43</formula1>
    </dataValidation>
    <dataValidation type="list" allowBlank="1" showErrorMessage="1" sqref="AK52:AK155">
      <formula1>$AK$1:$AK$3</formula1>
    </dataValidation>
    <dataValidation type="list" allowBlank="1" showErrorMessage="1" sqref="AN52:AN155">
      <formula1>$AN$1:$AN$3</formula1>
    </dataValidation>
    <dataValidation type="list" allowBlank="1" showErrorMessage="1" sqref="AM52:AM155">
      <formula1>$AM$1:$AM$4</formula1>
    </dataValidation>
    <dataValidation type="list" allowBlank="1" showErrorMessage="1" sqref="Y52:Y154">
      <formula1>$Y$46:$Y$50</formula1>
    </dataValidation>
    <dataValidation type="list" allowBlank="1" showErrorMessage="1" sqref="AF52:AF155">
      <formula1>$AF$46:$AF$50</formula1>
    </dataValidation>
    <dataValidation type="list" allowBlank="1" showErrorMessage="1" sqref="X52:X173">
      <formula1>$X$46:$X$47</formula1>
    </dataValidation>
    <dataValidation type="list" allowBlank="1" showErrorMessage="1" sqref="AG52:AG155">
      <formula1>$AG$1:$AG$3</formula1>
    </dataValidation>
    <dataValidation type="list" allowBlank="1" showErrorMessage="1" sqref="AI52:AI155">
      <formula1>$AI$1:$AI$3</formula1>
    </dataValidation>
    <dataValidation type="list" allowBlank="1" showErrorMessage="1" sqref="AH52:AH155">
      <formula1>$AH$1:$AH$3</formula1>
    </dataValidation>
  </dataValidations>
  <hyperlinks>
    <hyperlink ref="I54" r:id="rId1"/>
    <hyperlink ref="I52" r:id="rId2"/>
    <hyperlink ref="I56" r:id="rId3"/>
    <hyperlink ref="I57" r:id="rId4"/>
    <hyperlink ref="I58" r:id="rId5"/>
    <hyperlink ref="I59" r:id="rId6"/>
    <hyperlink ref="I60" r:id="rId7"/>
    <hyperlink ref="J52" r:id="rId8"/>
    <hyperlink ref="I53" r:id="rId9"/>
    <hyperlink ref="I55" r:id="rId10"/>
    <hyperlink ref="I61" r:id="rId11"/>
    <hyperlink ref="J61" r:id="rId12"/>
    <hyperlink ref="K61" r:id="rId13"/>
    <hyperlink ref="L61" r:id="rId14"/>
    <hyperlink ref="M61" r:id="rId15"/>
    <hyperlink ref="N61" r:id="rId16"/>
    <hyperlink ref="O61" r:id="rId17"/>
    <hyperlink ref="P61" r:id="rId18"/>
  </hyperlinks>
  <pageMargins left="0.7" right="0.7" top="0.75" bottom="0.75" header="0.3" footer="0.3"/>
  <pageSetup paperSize="9" orientation="portrait" r:id="rId19"/>
  <drawing r:id="rId20"/>
  <legacyDrawing r:id="rId2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AE45"/>
  <sheetViews>
    <sheetView showWhiteSpace="0" zoomScale="70" zoomScaleNormal="70" zoomScalePageLayoutView="60"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H43" sqref="H43"/>
    </sheetView>
  </sheetViews>
  <sheetFormatPr defaultColWidth="23.42578125" defaultRowHeight="15" x14ac:dyDescent="0.25"/>
  <cols>
    <col min="1" max="1" width="49.5703125" style="41" bestFit="1" customWidth="1"/>
    <col min="2" max="2" width="23.5703125" style="41" bestFit="1" customWidth="1"/>
    <col min="3" max="3" width="23.42578125" style="41" customWidth="1"/>
    <col min="4" max="4" width="51.5703125" style="41" bestFit="1" customWidth="1"/>
    <col min="5" max="5" width="17.5703125" style="41" customWidth="1"/>
    <col min="6" max="6" width="16" style="41" customWidth="1"/>
    <col min="7" max="7" width="18.5703125" style="41" customWidth="1"/>
    <col min="8" max="8" width="12.42578125" style="41" customWidth="1"/>
    <col min="9" max="9" width="55.5703125" style="41" customWidth="1"/>
    <col min="10" max="10" width="45.5703125" style="41" customWidth="1"/>
    <col min="11" max="12" width="52.28515625" style="41" customWidth="1"/>
    <col min="13" max="13" width="59" style="41" customWidth="1"/>
    <col min="14" max="14" width="14" style="41" bestFit="1" customWidth="1"/>
    <col min="15" max="15" width="12" style="41" bestFit="1" customWidth="1"/>
    <col min="16" max="16" width="13.42578125" style="41" bestFit="1" customWidth="1"/>
    <col min="17" max="17" width="29.5703125" style="41" bestFit="1" customWidth="1"/>
    <col min="18" max="18" width="23.5703125" style="41" bestFit="1" customWidth="1"/>
    <col min="19" max="19" width="21.5703125" style="41" bestFit="1" customWidth="1"/>
    <col min="20" max="20" width="24.42578125" style="41" bestFit="1" customWidth="1"/>
    <col min="21" max="21" width="24.42578125" style="41" customWidth="1"/>
    <col min="22" max="22" width="23.5703125" style="41" bestFit="1" customWidth="1"/>
    <col min="23" max="23" width="32" style="41" bestFit="1" customWidth="1"/>
    <col min="24" max="24" width="24.5703125" style="41" bestFit="1" customWidth="1"/>
    <col min="25" max="25" width="13.42578125" style="41" bestFit="1" customWidth="1"/>
    <col min="26" max="26" width="32" style="41" bestFit="1" customWidth="1"/>
    <col min="27" max="27" width="42.42578125" style="41" bestFit="1" customWidth="1"/>
    <col min="28" max="28" width="11.42578125" style="41" bestFit="1" customWidth="1"/>
    <col min="29" max="29" width="9.42578125" style="41" bestFit="1" customWidth="1"/>
    <col min="30" max="30" width="19.42578125" style="41" customWidth="1"/>
    <col min="31" max="31" width="18.5703125" style="41" customWidth="1"/>
    <col min="32" max="16384" width="23.42578125" style="41"/>
  </cols>
  <sheetData>
    <row r="1" spans="1:31" s="51" customFormat="1" ht="70.349999999999994" customHeight="1" x14ac:dyDescent="0.25">
      <c r="A1" s="57" t="s">
        <v>41</v>
      </c>
      <c r="B1" s="58" t="s">
        <v>486</v>
      </c>
      <c r="C1" s="58" t="s">
        <v>137</v>
      </c>
      <c r="D1" s="58" t="s">
        <v>491</v>
      </c>
      <c r="E1" s="58" t="s">
        <v>40</v>
      </c>
      <c r="F1" s="58" t="s">
        <v>39</v>
      </c>
      <c r="G1" s="58" t="s">
        <v>203</v>
      </c>
      <c r="H1" s="164" t="s">
        <v>2117</v>
      </c>
      <c r="I1" s="50" t="s">
        <v>930</v>
      </c>
      <c r="J1" s="7" t="s">
        <v>847</v>
      </c>
      <c r="K1" s="7" t="s">
        <v>1672</v>
      </c>
      <c r="L1" s="7" t="s">
        <v>2012</v>
      </c>
      <c r="M1" s="7" t="s">
        <v>1670</v>
      </c>
      <c r="N1" s="58" t="s">
        <v>36</v>
      </c>
      <c r="O1" s="58" t="s">
        <v>37</v>
      </c>
      <c r="P1" s="58" t="s">
        <v>544</v>
      </c>
      <c r="Q1" s="58" t="s">
        <v>202</v>
      </c>
      <c r="R1" s="58" t="s">
        <v>34</v>
      </c>
      <c r="S1" s="58" t="s">
        <v>33</v>
      </c>
      <c r="T1" s="58" t="s">
        <v>32</v>
      </c>
      <c r="U1" s="58" t="s">
        <v>201</v>
      </c>
      <c r="V1" s="58" t="s">
        <v>200</v>
      </c>
      <c r="W1" s="58" t="s">
        <v>199</v>
      </c>
      <c r="X1" s="58" t="s">
        <v>198</v>
      </c>
      <c r="Y1" s="58" t="s">
        <v>23</v>
      </c>
      <c r="Z1" s="58" t="s">
        <v>217</v>
      </c>
      <c r="AA1" s="58" t="s">
        <v>183</v>
      </c>
      <c r="AB1" s="58" t="s">
        <v>12</v>
      </c>
      <c r="AC1" s="58" t="s">
        <v>11</v>
      </c>
      <c r="AD1" s="58" t="s">
        <v>182</v>
      </c>
      <c r="AE1" s="59" t="s">
        <v>10</v>
      </c>
    </row>
    <row r="2" spans="1:31" s="56" customFormat="1" ht="41.25" customHeight="1" x14ac:dyDescent="0.25">
      <c r="A2" s="60" t="s">
        <v>548</v>
      </c>
      <c r="B2" s="54">
        <v>180600</v>
      </c>
      <c r="C2" s="54" t="s">
        <v>543</v>
      </c>
      <c r="D2" s="54" t="s">
        <v>532</v>
      </c>
      <c r="E2" s="54" t="s">
        <v>8</v>
      </c>
      <c r="F2" s="54" t="s">
        <v>547</v>
      </c>
      <c r="G2" s="42">
        <v>4620036406827</v>
      </c>
      <c r="H2" s="42">
        <v>8150</v>
      </c>
      <c r="I2" s="250" t="s">
        <v>990</v>
      </c>
      <c r="J2" s="250"/>
      <c r="K2" s="250" t="s">
        <v>926</v>
      </c>
      <c r="L2" s="250"/>
      <c r="M2" s="250" t="s">
        <v>991</v>
      </c>
      <c r="N2" s="42">
        <v>3</v>
      </c>
      <c r="O2" s="54">
        <v>80</v>
      </c>
      <c r="P2" s="54">
        <v>60</v>
      </c>
      <c r="Q2" s="54">
        <v>6.5</v>
      </c>
      <c r="R2" s="54">
        <v>0.84</v>
      </c>
      <c r="S2" s="54">
        <v>0.64</v>
      </c>
      <c r="T2" s="54">
        <v>0.04</v>
      </c>
      <c r="U2" s="54" t="s">
        <v>45</v>
      </c>
      <c r="V2" s="54">
        <v>1</v>
      </c>
      <c r="W2" s="55">
        <f>R2*S2*T2</f>
        <v>2.1503999999999999E-2</v>
      </c>
      <c r="X2" s="54">
        <v>7</v>
      </c>
      <c r="Y2" s="54" t="s">
        <v>545</v>
      </c>
      <c r="Z2" s="54"/>
      <c r="AA2" s="54" t="s">
        <v>549</v>
      </c>
      <c r="AB2" s="54" t="s">
        <v>110</v>
      </c>
      <c r="AC2" s="54" t="s">
        <v>62</v>
      </c>
      <c r="AD2" s="54"/>
      <c r="AE2" s="61"/>
    </row>
    <row r="3" spans="1:31" s="56" customFormat="1" ht="43.5" customHeight="1" x14ac:dyDescent="0.25">
      <c r="A3" s="60" t="s">
        <v>551</v>
      </c>
      <c r="B3" s="54">
        <v>280550</v>
      </c>
      <c r="C3" s="54" t="s">
        <v>543</v>
      </c>
      <c r="D3" s="54" t="s">
        <v>533</v>
      </c>
      <c r="E3" s="54" t="s">
        <v>8</v>
      </c>
      <c r="F3" s="54" t="s">
        <v>158</v>
      </c>
      <c r="G3" s="42">
        <v>4620036406834</v>
      </c>
      <c r="H3" s="42">
        <v>8000</v>
      </c>
      <c r="I3" s="250" t="s">
        <v>999</v>
      </c>
      <c r="J3" s="250"/>
      <c r="K3" s="250" t="s">
        <v>927</v>
      </c>
      <c r="L3" s="250"/>
      <c r="M3" s="250" t="s">
        <v>1002</v>
      </c>
      <c r="N3" s="42">
        <v>3</v>
      </c>
      <c r="O3" s="54">
        <v>80</v>
      </c>
      <c r="P3" s="54">
        <v>55</v>
      </c>
      <c r="Q3" s="54">
        <v>6</v>
      </c>
      <c r="R3" s="54">
        <v>0.84</v>
      </c>
      <c r="S3" s="54">
        <v>0.64</v>
      </c>
      <c r="T3" s="54">
        <v>0.04</v>
      </c>
      <c r="U3" s="54" t="s">
        <v>45</v>
      </c>
      <c r="V3" s="54">
        <v>1</v>
      </c>
      <c r="W3" s="55">
        <f t="shared" ref="W3:W45" si="0">R3*S3*T3</f>
        <v>2.1503999999999999E-2</v>
      </c>
      <c r="X3" s="54">
        <v>6.5</v>
      </c>
      <c r="Y3" s="54" t="s">
        <v>545</v>
      </c>
      <c r="Z3" s="54"/>
      <c r="AA3" s="54" t="s">
        <v>549</v>
      </c>
      <c r="AB3" s="54" t="s">
        <v>110</v>
      </c>
      <c r="AC3" s="54" t="s">
        <v>62</v>
      </c>
      <c r="AD3" s="54"/>
      <c r="AE3" s="61"/>
    </row>
    <row r="4" spans="1:31" s="56" customFormat="1" ht="30" x14ac:dyDescent="0.25">
      <c r="A4" s="60" t="s">
        <v>552</v>
      </c>
      <c r="B4" s="54">
        <v>380550</v>
      </c>
      <c r="C4" s="54" t="s">
        <v>543</v>
      </c>
      <c r="D4" s="54" t="s">
        <v>534</v>
      </c>
      <c r="E4" s="54" t="s">
        <v>8</v>
      </c>
      <c r="F4" s="54" t="s">
        <v>167</v>
      </c>
      <c r="G4" s="46">
        <v>4620036406858</v>
      </c>
      <c r="H4" s="46">
        <v>7550</v>
      </c>
      <c r="I4" s="250" t="s">
        <v>992</v>
      </c>
      <c r="J4" s="250"/>
      <c r="K4" s="250" t="s">
        <v>931</v>
      </c>
      <c r="L4" s="250"/>
      <c r="M4" s="250" t="s">
        <v>1003</v>
      </c>
      <c r="N4" s="42">
        <v>3</v>
      </c>
      <c r="O4" s="54">
        <v>80</v>
      </c>
      <c r="P4" s="54">
        <v>55</v>
      </c>
      <c r="Q4" s="54">
        <v>6</v>
      </c>
      <c r="R4" s="54">
        <v>0.84</v>
      </c>
      <c r="S4" s="54">
        <v>0.64</v>
      </c>
      <c r="T4" s="54">
        <v>0.04</v>
      </c>
      <c r="U4" s="54" t="s">
        <v>45</v>
      </c>
      <c r="V4" s="54">
        <v>1</v>
      </c>
      <c r="W4" s="55">
        <f t="shared" si="0"/>
        <v>2.1503999999999999E-2</v>
      </c>
      <c r="X4" s="54">
        <v>6.5</v>
      </c>
      <c r="Y4" s="54" t="s">
        <v>545</v>
      </c>
      <c r="Z4" s="54"/>
      <c r="AA4" s="54" t="s">
        <v>549</v>
      </c>
      <c r="AB4" s="54" t="s">
        <v>110</v>
      </c>
      <c r="AC4" s="54" t="s">
        <v>62</v>
      </c>
      <c r="AD4" s="54"/>
      <c r="AE4" s="61"/>
    </row>
    <row r="5" spans="1:31" s="56" customFormat="1" ht="30" x14ac:dyDescent="0.25">
      <c r="A5" s="60" t="s">
        <v>553</v>
      </c>
      <c r="B5" s="54">
        <v>480600</v>
      </c>
      <c r="C5" s="54" t="s">
        <v>543</v>
      </c>
      <c r="D5" s="54" t="s">
        <v>535</v>
      </c>
      <c r="E5" s="54" t="s">
        <v>8</v>
      </c>
      <c r="F5" s="54" t="s">
        <v>232</v>
      </c>
      <c r="G5" s="42">
        <v>4620036406872</v>
      </c>
      <c r="H5" s="42">
        <v>8200</v>
      </c>
      <c r="I5" s="250" t="s">
        <v>1000</v>
      </c>
      <c r="J5" s="250"/>
      <c r="K5" s="250" t="s">
        <v>932</v>
      </c>
      <c r="L5" s="250"/>
      <c r="M5" s="250" t="s">
        <v>1004</v>
      </c>
      <c r="N5" s="42">
        <v>3</v>
      </c>
      <c r="O5" s="54">
        <v>80</v>
      </c>
      <c r="P5" s="54">
        <v>60</v>
      </c>
      <c r="Q5" s="54">
        <v>6.5</v>
      </c>
      <c r="R5" s="54">
        <v>0.84</v>
      </c>
      <c r="S5" s="54">
        <v>0.64</v>
      </c>
      <c r="T5" s="54">
        <v>0.04</v>
      </c>
      <c r="U5" s="54" t="s">
        <v>45</v>
      </c>
      <c r="V5" s="54">
        <v>1</v>
      </c>
      <c r="W5" s="55">
        <f t="shared" si="0"/>
        <v>2.1503999999999999E-2</v>
      </c>
      <c r="X5" s="54">
        <v>7</v>
      </c>
      <c r="Y5" s="54" t="s">
        <v>545</v>
      </c>
      <c r="Z5" s="54"/>
      <c r="AA5" s="54" t="s">
        <v>549</v>
      </c>
      <c r="AB5" s="54" t="s">
        <v>110</v>
      </c>
      <c r="AC5" s="54" t="s">
        <v>62</v>
      </c>
      <c r="AD5" s="54"/>
      <c r="AE5" s="61"/>
    </row>
    <row r="6" spans="1:31" s="56" customFormat="1" ht="38.25" x14ac:dyDescent="0.25">
      <c r="A6" s="60" t="s">
        <v>554</v>
      </c>
      <c r="B6" s="54">
        <v>555800</v>
      </c>
      <c r="C6" s="54" t="s">
        <v>543</v>
      </c>
      <c r="D6" s="54" t="s">
        <v>536</v>
      </c>
      <c r="E6" s="54" t="s">
        <v>8</v>
      </c>
      <c r="F6" s="54" t="s">
        <v>561</v>
      </c>
      <c r="G6" s="42">
        <v>4620036406896</v>
      </c>
      <c r="H6" s="42">
        <v>8300</v>
      </c>
      <c r="I6" s="250" t="s">
        <v>997</v>
      </c>
      <c r="J6" s="250"/>
      <c r="K6" s="250" t="s">
        <v>933</v>
      </c>
      <c r="L6" s="250"/>
      <c r="M6" s="250" t="s">
        <v>1005</v>
      </c>
      <c r="N6" s="42">
        <v>3</v>
      </c>
      <c r="O6" s="54">
        <v>55</v>
      </c>
      <c r="P6" s="54">
        <v>80</v>
      </c>
      <c r="Q6" s="54">
        <v>6</v>
      </c>
      <c r="R6" s="54">
        <v>0.84</v>
      </c>
      <c r="S6" s="54">
        <v>0.64</v>
      </c>
      <c r="T6" s="54">
        <v>0.04</v>
      </c>
      <c r="U6" s="54" t="s">
        <v>45</v>
      </c>
      <c r="V6" s="54">
        <v>1</v>
      </c>
      <c r="W6" s="55">
        <f t="shared" si="0"/>
        <v>2.1503999999999999E-2</v>
      </c>
      <c r="X6" s="54">
        <v>6.5</v>
      </c>
      <c r="Y6" s="54" t="s">
        <v>545</v>
      </c>
      <c r="Z6" s="54"/>
      <c r="AA6" s="54" t="s">
        <v>549</v>
      </c>
      <c r="AB6" s="54" t="s">
        <v>110</v>
      </c>
      <c r="AC6" s="54" t="s">
        <v>62</v>
      </c>
      <c r="AD6" s="54"/>
      <c r="AE6" s="61"/>
    </row>
    <row r="7" spans="1:31" s="56" customFormat="1" ht="30" x14ac:dyDescent="0.25">
      <c r="A7" s="60" t="s">
        <v>555</v>
      </c>
      <c r="B7" s="54">
        <v>670680</v>
      </c>
      <c r="C7" s="54" t="s">
        <v>543</v>
      </c>
      <c r="D7" s="54" t="s">
        <v>537</v>
      </c>
      <c r="E7" s="54" t="s">
        <v>8</v>
      </c>
      <c r="F7" s="54" t="s">
        <v>167</v>
      </c>
      <c r="G7" s="42">
        <v>4620036406919</v>
      </c>
      <c r="H7" s="42">
        <v>8550</v>
      </c>
      <c r="I7" s="250" t="s">
        <v>993</v>
      </c>
      <c r="J7" s="250"/>
      <c r="K7" s="250" t="s">
        <v>934</v>
      </c>
      <c r="L7" s="250"/>
      <c r="M7" s="250" t="s">
        <v>1006</v>
      </c>
      <c r="N7" s="42">
        <v>3</v>
      </c>
      <c r="O7" s="54">
        <v>70</v>
      </c>
      <c r="P7" s="54">
        <v>68</v>
      </c>
      <c r="Q7" s="54">
        <v>7</v>
      </c>
      <c r="R7" s="54">
        <v>0.84</v>
      </c>
      <c r="S7" s="54">
        <v>0.84</v>
      </c>
      <c r="T7" s="54">
        <v>0.04</v>
      </c>
      <c r="U7" s="54" t="s">
        <v>45</v>
      </c>
      <c r="V7" s="54">
        <v>1</v>
      </c>
      <c r="W7" s="55">
        <f t="shared" si="0"/>
        <v>2.8223999999999996E-2</v>
      </c>
      <c r="X7" s="54">
        <v>7.4</v>
      </c>
      <c r="Y7" s="54" t="s">
        <v>545</v>
      </c>
      <c r="Z7" s="54"/>
      <c r="AA7" s="54" t="s">
        <v>549</v>
      </c>
      <c r="AB7" s="54" t="s">
        <v>110</v>
      </c>
      <c r="AC7" s="54" t="s">
        <v>62</v>
      </c>
      <c r="AD7" s="54"/>
      <c r="AE7" s="61"/>
    </row>
    <row r="8" spans="1:31" s="56" customFormat="1" ht="30" x14ac:dyDescent="0.25">
      <c r="A8" s="60" t="s">
        <v>556</v>
      </c>
      <c r="B8" s="54">
        <v>680680</v>
      </c>
      <c r="C8" s="54" t="s">
        <v>543</v>
      </c>
      <c r="D8" s="54" t="s">
        <v>538</v>
      </c>
      <c r="E8" s="54" t="s">
        <v>8</v>
      </c>
      <c r="F8" s="54" t="s">
        <v>167</v>
      </c>
      <c r="G8" s="42">
        <v>4620036406926</v>
      </c>
      <c r="H8" s="42">
        <v>8650</v>
      </c>
      <c r="I8" s="250" t="s">
        <v>994</v>
      </c>
      <c r="J8" s="250"/>
      <c r="K8" s="250" t="s">
        <v>935</v>
      </c>
      <c r="L8" s="250"/>
      <c r="M8" s="250" t="s">
        <v>1007</v>
      </c>
      <c r="N8" s="42">
        <v>3</v>
      </c>
      <c r="O8" s="54">
        <v>80</v>
      </c>
      <c r="P8" s="54">
        <v>68</v>
      </c>
      <c r="Q8" s="54">
        <v>7.3</v>
      </c>
      <c r="R8" s="54">
        <v>0.84</v>
      </c>
      <c r="S8" s="54">
        <v>0.84</v>
      </c>
      <c r="T8" s="54">
        <v>0.04</v>
      </c>
      <c r="U8" s="54" t="s">
        <v>45</v>
      </c>
      <c r="V8" s="54">
        <v>1</v>
      </c>
      <c r="W8" s="55">
        <f t="shared" si="0"/>
        <v>2.8223999999999996E-2</v>
      </c>
      <c r="X8" s="54">
        <v>7.8</v>
      </c>
      <c r="Y8" s="54" t="s">
        <v>545</v>
      </c>
      <c r="Z8" s="54"/>
      <c r="AA8" s="54" t="s">
        <v>549</v>
      </c>
      <c r="AB8" s="54" t="s">
        <v>110</v>
      </c>
      <c r="AC8" s="54" t="s">
        <v>62</v>
      </c>
      <c r="AD8" s="54"/>
      <c r="AE8" s="61"/>
    </row>
    <row r="9" spans="1:31" s="56" customFormat="1" ht="30" x14ac:dyDescent="0.25">
      <c r="A9" s="60" t="s">
        <v>557</v>
      </c>
      <c r="B9" s="54">
        <v>690680</v>
      </c>
      <c r="C9" s="54" t="s">
        <v>543</v>
      </c>
      <c r="D9" s="54" t="s">
        <v>539</v>
      </c>
      <c r="E9" s="54" t="s">
        <v>8</v>
      </c>
      <c r="F9" s="54" t="s">
        <v>167</v>
      </c>
      <c r="G9" s="42">
        <v>4620036406933</v>
      </c>
      <c r="H9" s="42">
        <v>8850</v>
      </c>
      <c r="I9" s="250" t="s">
        <v>995</v>
      </c>
      <c r="J9" s="250"/>
      <c r="K9" s="250" t="s">
        <v>936</v>
      </c>
      <c r="L9" s="250"/>
      <c r="M9" s="250" t="s">
        <v>1008</v>
      </c>
      <c r="N9" s="42">
        <v>3</v>
      </c>
      <c r="O9" s="54">
        <v>91.5</v>
      </c>
      <c r="P9" s="54">
        <v>68.5</v>
      </c>
      <c r="Q9" s="54">
        <v>8</v>
      </c>
      <c r="R9" s="54">
        <v>0.91500000000000004</v>
      </c>
      <c r="S9" s="54">
        <v>0.72499999999999998</v>
      </c>
      <c r="T9" s="54">
        <v>0.04</v>
      </c>
      <c r="U9" s="54" t="s">
        <v>45</v>
      </c>
      <c r="V9" s="54">
        <v>1</v>
      </c>
      <c r="W9" s="55">
        <f t="shared" si="0"/>
        <v>2.6535000000000003E-2</v>
      </c>
      <c r="X9" s="54">
        <v>8.5</v>
      </c>
      <c r="Y9" s="54" t="s">
        <v>545</v>
      </c>
      <c r="Z9" s="54"/>
      <c r="AA9" s="54" t="s">
        <v>549</v>
      </c>
      <c r="AB9" s="54" t="s">
        <v>110</v>
      </c>
      <c r="AC9" s="54" t="s">
        <v>62</v>
      </c>
      <c r="AD9" s="54"/>
      <c r="AE9" s="61"/>
    </row>
    <row r="10" spans="1:31" s="56" customFormat="1" ht="30" x14ac:dyDescent="0.25">
      <c r="A10" s="60" t="s">
        <v>558</v>
      </c>
      <c r="B10" s="54">
        <v>780601</v>
      </c>
      <c r="C10" s="54" t="s">
        <v>543</v>
      </c>
      <c r="D10" s="54" t="s">
        <v>540</v>
      </c>
      <c r="E10" s="54" t="s">
        <v>8</v>
      </c>
      <c r="F10" s="54" t="s">
        <v>562</v>
      </c>
      <c r="G10" s="42">
        <v>4620036406957</v>
      </c>
      <c r="H10" s="42">
        <v>5100</v>
      </c>
      <c r="I10" s="250" t="s">
        <v>1001</v>
      </c>
      <c r="J10" s="250"/>
      <c r="K10" s="250" t="s">
        <v>937</v>
      </c>
      <c r="L10" s="250"/>
      <c r="M10" s="250" t="s">
        <v>1009</v>
      </c>
      <c r="N10" s="54">
        <v>6</v>
      </c>
      <c r="O10" s="54">
        <v>80</v>
      </c>
      <c r="P10" s="54">
        <v>60</v>
      </c>
      <c r="Q10" s="54">
        <v>7</v>
      </c>
      <c r="R10" s="54">
        <v>0.63500000000000001</v>
      </c>
      <c r="S10" s="54">
        <v>0.83499999999999996</v>
      </c>
      <c r="T10" s="54">
        <v>6.5000000000000002E-2</v>
      </c>
      <c r="U10" s="54" t="s">
        <v>45</v>
      </c>
      <c r="V10" s="54">
        <v>1</v>
      </c>
      <c r="W10" s="55">
        <f t="shared" si="0"/>
        <v>3.4464624999999999E-2</v>
      </c>
      <c r="X10" s="54">
        <v>7.5</v>
      </c>
      <c r="Y10" s="54" t="s">
        <v>546</v>
      </c>
      <c r="Z10" s="54"/>
      <c r="AA10" s="54" t="s">
        <v>550</v>
      </c>
      <c r="AB10" s="54" t="s">
        <v>110</v>
      </c>
      <c r="AC10" s="54" t="s">
        <v>62</v>
      </c>
      <c r="AD10" s="54"/>
      <c r="AE10" s="61"/>
    </row>
    <row r="11" spans="1:31" s="56" customFormat="1" ht="25.5" x14ac:dyDescent="0.25">
      <c r="A11" s="60" t="s">
        <v>559</v>
      </c>
      <c r="B11" s="54">
        <v>857770</v>
      </c>
      <c r="C11" s="54" t="s">
        <v>543</v>
      </c>
      <c r="D11" s="54" t="s">
        <v>541</v>
      </c>
      <c r="E11" s="54" t="s">
        <v>8</v>
      </c>
      <c r="F11" s="54" t="s">
        <v>563</v>
      </c>
      <c r="G11" s="42">
        <v>4620036406964</v>
      </c>
      <c r="H11" s="42">
        <v>7700</v>
      </c>
      <c r="I11" s="250" t="s">
        <v>998</v>
      </c>
      <c r="J11" s="250"/>
      <c r="K11" s="250" t="s">
        <v>938</v>
      </c>
      <c r="L11" s="250"/>
      <c r="M11" s="250" t="s">
        <v>1010</v>
      </c>
      <c r="N11" s="42">
        <v>3</v>
      </c>
      <c r="O11" s="54">
        <v>57</v>
      </c>
      <c r="P11" s="54">
        <v>77</v>
      </c>
      <c r="Q11" s="54">
        <v>5</v>
      </c>
      <c r="R11" s="54">
        <v>0.84</v>
      </c>
      <c r="S11" s="54">
        <v>0.64</v>
      </c>
      <c r="T11" s="54">
        <v>0.04</v>
      </c>
      <c r="U11" s="54" t="s">
        <v>45</v>
      </c>
      <c r="V11" s="54">
        <v>1</v>
      </c>
      <c r="W11" s="55">
        <f t="shared" si="0"/>
        <v>2.1503999999999999E-2</v>
      </c>
      <c r="X11" s="54">
        <v>5.5</v>
      </c>
      <c r="Y11" s="54" t="s">
        <v>545</v>
      </c>
      <c r="Z11" s="54"/>
      <c r="AA11" s="54" t="s">
        <v>549</v>
      </c>
      <c r="AB11" s="54" t="s">
        <v>110</v>
      </c>
      <c r="AC11" s="54" t="s">
        <v>62</v>
      </c>
      <c r="AD11" s="54"/>
      <c r="AE11" s="61"/>
    </row>
    <row r="12" spans="1:31" s="56" customFormat="1" ht="25.5" x14ac:dyDescent="0.25">
      <c r="A12" s="60" t="s">
        <v>560</v>
      </c>
      <c r="B12" s="54" t="s">
        <v>531</v>
      </c>
      <c r="C12" s="54" t="s">
        <v>543</v>
      </c>
      <c r="D12" s="54" t="s">
        <v>542</v>
      </c>
      <c r="E12" s="54" t="s">
        <v>8</v>
      </c>
      <c r="F12" s="54" t="s">
        <v>564</v>
      </c>
      <c r="G12" s="42">
        <v>4620036406971</v>
      </c>
      <c r="H12" s="42">
        <v>8450</v>
      </c>
      <c r="I12" s="250" t="s">
        <v>996</v>
      </c>
      <c r="J12" s="250"/>
      <c r="K12" s="250" t="s">
        <v>939</v>
      </c>
      <c r="L12" s="250"/>
      <c r="M12" s="250" t="s">
        <v>1011</v>
      </c>
      <c r="N12" s="42">
        <v>3</v>
      </c>
      <c r="O12" s="54">
        <v>77</v>
      </c>
      <c r="P12" s="54">
        <v>77</v>
      </c>
      <c r="Q12" s="54">
        <v>6.5</v>
      </c>
      <c r="R12" s="54">
        <v>0.84</v>
      </c>
      <c r="S12" s="54">
        <v>0.84</v>
      </c>
      <c r="T12" s="54">
        <v>0.04</v>
      </c>
      <c r="U12" s="54" t="s">
        <v>45</v>
      </c>
      <c r="V12" s="54">
        <v>1</v>
      </c>
      <c r="W12" s="55">
        <f t="shared" si="0"/>
        <v>2.8223999999999996E-2</v>
      </c>
      <c r="X12" s="54">
        <v>7</v>
      </c>
      <c r="Y12" s="54" t="s">
        <v>545</v>
      </c>
      <c r="Z12" s="54"/>
      <c r="AA12" s="54" t="s">
        <v>549</v>
      </c>
      <c r="AB12" s="54" t="s">
        <v>110</v>
      </c>
      <c r="AC12" s="54" t="s">
        <v>62</v>
      </c>
      <c r="AD12" s="54"/>
      <c r="AE12" s="61"/>
    </row>
    <row r="13" spans="1:31" ht="45" x14ac:dyDescent="0.25">
      <c r="A13" s="182" t="s">
        <v>1987</v>
      </c>
      <c r="B13" s="251">
        <v>136080</v>
      </c>
      <c r="C13" s="54" t="s">
        <v>543</v>
      </c>
      <c r="D13" s="54" t="s">
        <v>2040</v>
      </c>
      <c r="E13" s="54" t="s">
        <v>8</v>
      </c>
      <c r="F13" s="251" t="s">
        <v>1994</v>
      </c>
      <c r="G13" s="42">
        <v>4610102172398</v>
      </c>
      <c r="H13" s="251">
        <v>9950</v>
      </c>
      <c r="I13" s="73" t="s">
        <v>2002</v>
      </c>
      <c r="J13" s="73" t="s">
        <v>2010</v>
      </c>
      <c r="K13" s="73" t="s">
        <v>2011</v>
      </c>
      <c r="L13" s="73" t="s">
        <v>2013</v>
      </c>
      <c r="M13" s="73" t="s">
        <v>2076</v>
      </c>
      <c r="N13" s="251">
        <v>4.5</v>
      </c>
      <c r="O13" s="251">
        <v>60</v>
      </c>
      <c r="P13" s="251">
        <v>80</v>
      </c>
      <c r="Q13" s="251">
        <v>5.8</v>
      </c>
      <c r="R13" s="251">
        <v>0.63</v>
      </c>
      <c r="S13" s="251">
        <v>0.83</v>
      </c>
      <c r="T13" s="251">
        <v>0.06</v>
      </c>
      <c r="U13" s="54" t="s">
        <v>45</v>
      </c>
      <c r="V13" s="54">
        <v>1</v>
      </c>
      <c r="W13" s="251">
        <f t="shared" si="0"/>
        <v>3.1373999999999999E-2</v>
      </c>
      <c r="X13" s="251">
        <v>7</v>
      </c>
      <c r="Y13" s="54" t="s">
        <v>545</v>
      </c>
      <c r="Z13" s="251"/>
      <c r="AA13" s="54" t="s">
        <v>549</v>
      </c>
      <c r="AB13" s="54" t="s">
        <v>110</v>
      </c>
      <c r="AC13" s="54" t="s">
        <v>62</v>
      </c>
      <c r="AD13" s="251" t="s">
        <v>2071</v>
      </c>
      <c r="AE13" s="155"/>
    </row>
    <row r="14" spans="1:31" ht="45" x14ac:dyDescent="0.25">
      <c r="A14" s="182" t="s">
        <v>1987</v>
      </c>
      <c r="B14" s="259">
        <v>137070</v>
      </c>
      <c r="C14" s="54" t="s">
        <v>543</v>
      </c>
      <c r="D14" s="54" t="s">
        <v>2113</v>
      </c>
      <c r="E14" s="54" t="s">
        <v>8</v>
      </c>
      <c r="F14" s="259" t="s">
        <v>1994</v>
      </c>
      <c r="G14" s="42">
        <v>4610102172602</v>
      </c>
      <c r="H14" s="259">
        <v>9950</v>
      </c>
      <c r="I14" s="73" t="s">
        <v>2002</v>
      </c>
      <c r="J14" s="73" t="s">
        <v>2010</v>
      </c>
      <c r="K14" s="73" t="s">
        <v>2011</v>
      </c>
      <c r="L14" s="73" t="s">
        <v>2013</v>
      </c>
      <c r="M14" s="73" t="s">
        <v>2115</v>
      </c>
      <c r="N14" s="259">
        <v>4.5</v>
      </c>
      <c r="O14" s="259">
        <v>70</v>
      </c>
      <c r="P14" s="259">
        <v>70</v>
      </c>
      <c r="Q14" s="259">
        <v>5.8</v>
      </c>
      <c r="R14" s="259">
        <v>0.73</v>
      </c>
      <c r="S14" s="259">
        <v>0.73</v>
      </c>
      <c r="T14" s="259">
        <v>0.06</v>
      </c>
      <c r="U14" s="54" t="s">
        <v>45</v>
      </c>
      <c r="V14" s="54">
        <v>1</v>
      </c>
      <c r="W14" s="259">
        <f t="shared" si="0"/>
        <v>3.1973999999999995E-2</v>
      </c>
      <c r="X14" s="259">
        <v>7</v>
      </c>
      <c r="Y14" s="54" t="s">
        <v>545</v>
      </c>
      <c r="Z14" s="259"/>
      <c r="AA14" s="54" t="s">
        <v>549</v>
      </c>
      <c r="AB14" s="54" t="s">
        <v>110</v>
      </c>
      <c r="AC14" s="54" t="s">
        <v>62</v>
      </c>
      <c r="AD14" s="260" t="s">
        <v>2071</v>
      </c>
      <c r="AE14" s="155"/>
    </row>
    <row r="15" spans="1:31" ht="45" x14ac:dyDescent="0.25">
      <c r="A15" s="182" t="s">
        <v>1987</v>
      </c>
      <c r="B15" s="251">
        <v>137080</v>
      </c>
      <c r="C15" s="54" t="s">
        <v>543</v>
      </c>
      <c r="D15" s="54" t="s">
        <v>2041</v>
      </c>
      <c r="E15" s="54" t="s">
        <v>8</v>
      </c>
      <c r="F15" s="259" t="s">
        <v>1994</v>
      </c>
      <c r="G15" s="42">
        <v>4610102172404</v>
      </c>
      <c r="H15" s="251">
        <v>10600</v>
      </c>
      <c r="I15" s="73" t="s">
        <v>2002</v>
      </c>
      <c r="J15" s="73" t="s">
        <v>2010</v>
      </c>
      <c r="K15" s="73" t="s">
        <v>2011</v>
      </c>
      <c r="L15" s="73" t="s">
        <v>2013</v>
      </c>
      <c r="M15" s="73" t="s">
        <v>2086</v>
      </c>
      <c r="N15" s="253">
        <v>4.5</v>
      </c>
      <c r="O15" s="251">
        <v>70</v>
      </c>
      <c r="P15" s="251">
        <v>80</v>
      </c>
      <c r="Q15" s="251">
        <v>6.8</v>
      </c>
      <c r="R15" s="251">
        <v>0.73</v>
      </c>
      <c r="S15" s="251">
        <v>0.83</v>
      </c>
      <c r="T15" s="253">
        <v>0.06</v>
      </c>
      <c r="U15" s="54" t="s">
        <v>45</v>
      </c>
      <c r="V15" s="54">
        <v>1</v>
      </c>
      <c r="W15" s="251">
        <f t="shared" si="0"/>
        <v>3.6353999999999997E-2</v>
      </c>
      <c r="X15" s="251">
        <v>8</v>
      </c>
      <c r="Y15" s="54" t="s">
        <v>545</v>
      </c>
      <c r="Z15" s="251"/>
      <c r="AA15" s="54" t="s">
        <v>549</v>
      </c>
      <c r="AB15" s="54" t="s">
        <v>110</v>
      </c>
      <c r="AC15" s="54" t="s">
        <v>62</v>
      </c>
      <c r="AD15" s="254" t="s">
        <v>2071</v>
      </c>
      <c r="AE15" s="155"/>
    </row>
    <row r="16" spans="1:31" ht="45" x14ac:dyDescent="0.25">
      <c r="A16" s="182" t="s">
        <v>1987</v>
      </c>
      <c r="B16" s="259">
        <v>138070</v>
      </c>
      <c r="C16" s="54" t="s">
        <v>543</v>
      </c>
      <c r="D16" s="54" t="s">
        <v>2114</v>
      </c>
      <c r="E16" s="54" t="s">
        <v>8</v>
      </c>
      <c r="F16" s="259" t="s">
        <v>1994</v>
      </c>
      <c r="G16" s="42">
        <v>4610102172619</v>
      </c>
      <c r="H16" s="259">
        <v>10600</v>
      </c>
      <c r="I16" s="73" t="s">
        <v>2002</v>
      </c>
      <c r="J16" s="73" t="s">
        <v>2010</v>
      </c>
      <c r="K16" s="73" t="s">
        <v>2011</v>
      </c>
      <c r="L16" s="73" t="s">
        <v>2013</v>
      </c>
      <c r="M16" s="73" t="s">
        <v>2116</v>
      </c>
      <c r="N16" s="259">
        <v>4.5</v>
      </c>
      <c r="O16" s="259">
        <v>80</v>
      </c>
      <c r="P16" s="259">
        <v>70</v>
      </c>
      <c r="Q16" s="259">
        <v>6.8</v>
      </c>
      <c r="R16" s="259">
        <v>0.83</v>
      </c>
      <c r="S16" s="259">
        <v>0.73</v>
      </c>
      <c r="T16" s="259">
        <v>0.06</v>
      </c>
      <c r="U16" s="54" t="s">
        <v>45</v>
      </c>
      <c r="V16" s="54">
        <v>1</v>
      </c>
      <c r="W16" s="259">
        <f t="shared" si="0"/>
        <v>3.6353999999999997E-2</v>
      </c>
      <c r="X16" s="259">
        <v>8</v>
      </c>
      <c r="Y16" s="54" t="s">
        <v>545</v>
      </c>
      <c r="Z16" s="259"/>
      <c r="AA16" s="54" t="s">
        <v>549</v>
      </c>
      <c r="AB16" s="54" t="s">
        <v>110</v>
      </c>
      <c r="AC16" s="54" t="s">
        <v>62</v>
      </c>
      <c r="AD16" s="260" t="s">
        <v>2071</v>
      </c>
      <c r="AE16" s="155"/>
    </row>
    <row r="17" spans="1:31" ht="45" x14ac:dyDescent="0.25">
      <c r="A17" s="182" t="s">
        <v>1987</v>
      </c>
      <c r="B17" s="251">
        <v>138080</v>
      </c>
      <c r="C17" s="54" t="s">
        <v>543</v>
      </c>
      <c r="D17" s="54" t="s">
        <v>2042</v>
      </c>
      <c r="E17" s="54" t="s">
        <v>8</v>
      </c>
      <c r="F17" s="251" t="s">
        <v>1994</v>
      </c>
      <c r="G17" s="42">
        <v>4610102172411</v>
      </c>
      <c r="H17" s="251">
        <v>10850</v>
      </c>
      <c r="I17" s="73" t="s">
        <v>2002</v>
      </c>
      <c r="J17" s="73" t="s">
        <v>2010</v>
      </c>
      <c r="K17" s="73" t="s">
        <v>2011</v>
      </c>
      <c r="L17" s="73" t="s">
        <v>2013</v>
      </c>
      <c r="M17" s="73" t="s">
        <v>2077</v>
      </c>
      <c r="N17" s="253">
        <v>4.5</v>
      </c>
      <c r="O17" s="251">
        <v>80</v>
      </c>
      <c r="P17" s="251">
        <v>80</v>
      </c>
      <c r="Q17" s="251">
        <v>7.8</v>
      </c>
      <c r="R17" s="251">
        <v>0.83</v>
      </c>
      <c r="S17" s="251">
        <v>0.83</v>
      </c>
      <c r="T17" s="253">
        <v>0.06</v>
      </c>
      <c r="U17" s="54" t="s">
        <v>45</v>
      </c>
      <c r="V17" s="54">
        <v>1</v>
      </c>
      <c r="W17" s="251">
        <f t="shared" si="0"/>
        <v>4.1333999999999996E-2</v>
      </c>
      <c r="X17" s="251">
        <v>9</v>
      </c>
      <c r="Y17" s="54" t="s">
        <v>545</v>
      </c>
      <c r="Z17" s="251"/>
      <c r="AA17" s="54" t="s">
        <v>549</v>
      </c>
      <c r="AB17" s="54" t="s">
        <v>110</v>
      </c>
      <c r="AC17" s="54" t="s">
        <v>62</v>
      </c>
      <c r="AD17" s="254" t="s">
        <v>2071</v>
      </c>
      <c r="AE17" s="155"/>
    </row>
    <row r="18" spans="1:31" ht="45" x14ac:dyDescent="0.25">
      <c r="A18" s="182" t="s">
        <v>1987</v>
      </c>
      <c r="B18" s="251">
        <v>139080</v>
      </c>
      <c r="C18" s="54" t="s">
        <v>543</v>
      </c>
      <c r="D18" s="54" t="s">
        <v>2043</v>
      </c>
      <c r="E18" s="54" t="s">
        <v>8</v>
      </c>
      <c r="F18" s="251" t="s">
        <v>1994</v>
      </c>
      <c r="G18" s="42">
        <v>4610102172428</v>
      </c>
      <c r="H18" s="251">
        <v>12450</v>
      </c>
      <c r="I18" s="73" t="s">
        <v>2002</v>
      </c>
      <c r="J18" s="73" t="s">
        <v>2010</v>
      </c>
      <c r="K18" s="73" t="s">
        <v>2011</v>
      </c>
      <c r="L18" s="73" t="s">
        <v>2013</v>
      </c>
      <c r="M18" s="73" t="s">
        <v>2078</v>
      </c>
      <c r="N18" s="253">
        <v>4.5</v>
      </c>
      <c r="O18" s="251">
        <v>90</v>
      </c>
      <c r="P18" s="251">
        <v>80</v>
      </c>
      <c r="Q18" s="251">
        <v>8.8000000000000007</v>
      </c>
      <c r="R18" s="251">
        <v>0.93</v>
      </c>
      <c r="S18" s="251">
        <v>0.83</v>
      </c>
      <c r="T18" s="253">
        <v>0.06</v>
      </c>
      <c r="U18" s="54" t="s">
        <v>45</v>
      </c>
      <c r="V18" s="54">
        <v>1</v>
      </c>
      <c r="W18" s="251">
        <f t="shared" si="0"/>
        <v>4.6314000000000001E-2</v>
      </c>
      <c r="X18" s="251">
        <v>10</v>
      </c>
      <c r="Y18" s="54" t="s">
        <v>545</v>
      </c>
      <c r="Z18" s="251"/>
      <c r="AA18" s="54" t="s">
        <v>549</v>
      </c>
      <c r="AB18" s="54" t="s">
        <v>110</v>
      </c>
      <c r="AC18" s="54" t="s">
        <v>62</v>
      </c>
      <c r="AD18" s="254" t="s">
        <v>2071</v>
      </c>
      <c r="AE18" s="155"/>
    </row>
    <row r="19" spans="1:31" ht="45" x14ac:dyDescent="0.25">
      <c r="A19" s="182" t="s">
        <v>1987</v>
      </c>
      <c r="B19" s="251">
        <v>1310080</v>
      </c>
      <c r="C19" s="54" t="s">
        <v>543</v>
      </c>
      <c r="D19" s="54" t="s">
        <v>2044</v>
      </c>
      <c r="E19" s="54" t="s">
        <v>8</v>
      </c>
      <c r="F19" s="251" t="s">
        <v>1994</v>
      </c>
      <c r="G19" s="42">
        <v>4610102172381</v>
      </c>
      <c r="H19" s="251">
        <v>13100</v>
      </c>
      <c r="I19" s="73" t="s">
        <v>2002</v>
      </c>
      <c r="J19" s="73" t="s">
        <v>2010</v>
      </c>
      <c r="K19" s="73" t="s">
        <v>2011</v>
      </c>
      <c r="L19" s="73" t="s">
        <v>2013</v>
      </c>
      <c r="M19" s="73" t="s">
        <v>2079</v>
      </c>
      <c r="N19" s="253">
        <v>4.5</v>
      </c>
      <c r="O19" s="251">
        <v>100</v>
      </c>
      <c r="P19" s="251">
        <v>80</v>
      </c>
      <c r="Q19" s="251">
        <v>9.8000000000000007</v>
      </c>
      <c r="R19" s="251">
        <v>1.03</v>
      </c>
      <c r="S19" s="251">
        <v>0.83</v>
      </c>
      <c r="T19" s="253">
        <v>0.06</v>
      </c>
      <c r="U19" s="54" t="s">
        <v>45</v>
      </c>
      <c r="V19" s="54">
        <v>1</v>
      </c>
      <c r="W19" s="251">
        <f t="shared" si="0"/>
        <v>5.1293999999999999E-2</v>
      </c>
      <c r="X19" s="251">
        <v>11</v>
      </c>
      <c r="Y19" s="54" t="s">
        <v>545</v>
      </c>
      <c r="Z19" s="251"/>
      <c r="AA19" s="54" t="s">
        <v>549</v>
      </c>
      <c r="AB19" s="54" t="s">
        <v>110</v>
      </c>
      <c r="AC19" s="54" t="s">
        <v>62</v>
      </c>
      <c r="AD19" s="254" t="s">
        <v>2071</v>
      </c>
      <c r="AE19" s="155"/>
    </row>
    <row r="20" spans="1:31" ht="45" x14ac:dyDescent="0.25">
      <c r="A20" s="182" t="s">
        <v>1988</v>
      </c>
      <c r="B20" s="251">
        <v>146080</v>
      </c>
      <c r="C20" s="54" t="s">
        <v>543</v>
      </c>
      <c r="D20" s="54" t="s">
        <v>2045</v>
      </c>
      <c r="E20" s="54" t="s">
        <v>8</v>
      </c>
      <c r="F20" s="251" t="s">
        <v>1995</v>
      </c>
      <c r="G20" s="42">
        <v>4610102172572</v>
      </c>
      <c r="H20" s="251">
        <v>9950</v>
      </c>
      <c r="I20" s="73" t="s">
        <v>2003</v>
      </c>
      <c r="J20" s="73" t="s">
        <v>2014</v>
      </c>
      <c r="K20" s="73" t="s">
        <v>2015</v>
      </c>
      <c r="L20" s="73" t="s">
        <v>2016</v>
      </c>
      <c r="M20" s="73" t="s">
        <v>2080</v>
      </c>
      <c r="N20" s="253">
        <v>4.5</v>
      </c>
      <c r="O20" s="251">
        <v>60</v>
      </c>
      <c r="P20" s="251">
        <v>80</v>
      </c>
      <c r="Q20" s="251">
        <v>5.8</v>
      </c>
      <c r="R20" s="251">
        <v>0.63</v>
      </c>
      <c r="S20" s="251">
        <v>0.83</v>
      </c>
      <c r="T20" s="253">
        <v>0.06</v>
      </c>
      <c r="U20" s="54" t="s">
        <v>45</v>
      </c>
      <c r="V20" s="54">
        <v>1</v>
      </c>
      <c r="W20" s="251">
        <f t="shared" si="0"/>
        <v>3.1373999999999999E-2</v>
      </c>
      <c r="X20" s="251">
        <v>7</v>
      </c>
      <c r="Y20" s="54" t="s">
        <v>545</v>
      </c>
      <c r="Z20" s="251"/>
      <c r="AA20" s="54" t="s">
        <v>549</v>
      </c>
      <c r="AB20" s="54" t="s">
        <v>110</v>
      </c>
      <c r="AC20" s="54" t="s">
        <v>62</v>
      </c>
      <c r="AD20" s="254" t="s">
        <v>2071</v>
      </c>
      <c r="AE20" s="155"/>
    </row>
    <row r="21" spans="1:31" ht="45" x14ac:dyDescent="0.25">
      <c r="A21" s="182" t="s">
        <v>1988</v>
      </c>
      <c r="B21" s="251">
        <v>147080</v>
      </c>
      <c r="C21" s="54" t="s">
        <v>543</v>
      </c>
      <c r="D21" s="54" t="s">
        <v>2046</v>
      </c>
      <c r="E21" s="54" t="s">
        <v>8</v>
      </c>
      <c r="F21" s="251" t="s">
        <v>1995</v>
      </c>
      <c r="G21" s="42">
        <v>4610102172589</v>
      </c>
      <c r="H21" s="251">
        <v>10150</v>
      </c>
      <c r="I21" s="73" t="s">
        <v>2003</v>
      </c>
      <c r="J21" s="73" t="s">
        <v>2014</v>
      </c>
      <c r="K21" s="73" t="s">
        <v>2015</v>
      </c>
      <c r="L21" s="73" t="s">
        <v>2016</v>
      </c>
      <c r="M21" s="73" t="s">
        <v>2081</v>
      </c>
      <c r="N21" s="253">
        <v>4.5</v>
      </c>
      <c r="O21" s="251">
        <v>70</v>
      </c>
      <c r="P21" s="251">
        <v>80</v>
      </c>
      <c r="Q21" s="251">
        <v>6.8</v>
      </c>
      <c r="R21" s="251">
        <v>0.73</v>
      </c>
      <c r="S21" s="251">
        <v>0.83</v>
      </c>
      <c r="T21" s="253">
        <v>0.06</v>
      </c>
      <c r="U21" s="54" t="s">
        <v>45</v>
      </c>
      <c r="V21" s="54">
        <v>1</v>
      </c>
      <c r="W21" s="251">
        <f t="shared" si="0"/>
        <v>3.6353999999999997E-2</v>
      </c>
      <c r="X21" s="251">
        <v>8</v>
      </c>
      <c r="Y21" s="54" t="s">
        <v>545</v>
      </c>
      <c r="Z21" s="251"/>
      <c r="AA21" s="54" t="s">
        <v>549</v>
      </c>
      <c r="AB21" s="54" t="s">
        <v>110</v>
      </c>
      <c r="AC21" s="54" t="s">
        <v>62</v>
      </c>
      <c r="AD21" s="254" t="s">
        <v>2071</v>
      </c>
      <c r="AE21" s="155"/>
    </row>
    <row r="22" spans="1:31" ht="45" x14ac:dyDescent="0.25">
      <c r="A22" s="182" t="s">
        <v>1989</v>
      </c>
      <c r="B22" s="251">
        <v>157070</v>
      </c>
      <c r="C22" s="54" t="s">
        <v>543</v>
      </c>
      <c r="D22" s="54" t="s">
        <v>2047</v>
      </c>
      <c r="E22" s="54" t="s">
        <v>8</v>
      </c>
      <c r="F22" s="251" t="s">
        <v>1996</v>
      </c>
      <c r="G22" s="42">
        <v>4610102172435</v>
      </c>
      <c r="H22" s="251">
        <v>11350</v>
      </c>
      <c r="I22" s="73" t="s">
        <v>2004</v>
      </c>
      <c r="J22" s="73" t="s">
        <v>2017</v>
      </c>
      <c r="K22" s="73" t="s">
        <v>2018</v>
      </c>
      <c r="L22" s="73" t="s">
        <v>2019</v>
      </c>
      <c r="M22" s="73" t="s">
        <v>2088</v>
      </c>
      <c r="N22" s="253">
        <v>4.5</v>
      </c>
      <c r="O22" s="251">
        <v>70</v>
      </c>
      <c r="P22" s="251">
        <v>70</v>
      </c>
      <c r="Q22" s="251">
        <v>6.5</v>
      </c>
      <c r="R22" s="251">
        <v>0.73</v>
      </c>
      <c r="S22" s="251">
        <v>0.73</v>
      </c>
      <c r="T22" s="253">
        <v>0.06</v>
      </c>
      <c r="U22" s="54" t="s">
        <v>45</v>
      </c>
      <c r="V22" s="54">
        <v>1</v>
      </c>
      <c r="W22" s="251">
        <f t="shared" si="0"/>
        <v>3.1973999999999995E-2</v>
      </c>
      <c r="X22" s="251">
        <v>7.7</v>
      </c>
      <c r="Y22" s="54" t="s">
        <v>545</v>
      </c>
      <c r="Z22" s="251"/>
      <c r="AA22" s="54" t="s">
        <v>549</v>
      </c>
      <c r="AB22" s="54" t="s">
        <v>110</v>
      </c>
      <c r="AC22" s="54" t="s">
        <v>62</v>
      </c>
      <c r="AD22" s="254" t="s">
        <v>2071</v>
      </c>
      <c r="AE22" s="155"/>
    </row>
    <row r="23" spans="1:31" ht="45" x14ac:dyDescent="0.25">
      <c r="A23" s="182" t="s">
        <v>1989</v>
      </c>
      <c r="B23" s="251">
        <v>158080</v>
      </c>
      <c r="C23" s="54" t="s">
        <v>543</v>
      </c>
      <c r="D23" s="54" t="s">
        <v>2048</v>
      </c>
      <c r="E23" s="54" t="s">
        <v>8</v>
      </c>
      <c r="F23" s="251" t="s">
        <v>1996</v>
      </c>
      <c r="G23" s="42">
        <v>4610102172442</v>
      </c>
      <c r="H23" s="251">
        <v>11950</v>
      </c>
      <c r="I23" s="73" t="s">
        <v>2004</v>
      </c>
      <c r="J23" s="73" t="s">
        <v>2017</v>
      </c>
      <c r="K23" s="73" t="s">
        <v>2018</v>
      </c>
      <c r="L23" s="73" t="s">
        <v>2019</v>
      </c>
      <c r="M23" s="73" t="s">
        <v>2089</v>
      </c>
      <c r="N23" s="253">
        <v>4.5</v>
      </c>
      <c r="O23" s="251">
        <v>80</v>
      </c>
      <c r="P23" s="251">
        <v>80</v>
      </c>
      <c r="Q23" s="251">
        <v>7.5</v>
      </c>
      <c r="R23" s="251">
        <v>0.83</v>
      </c>
      <c r="S23" s="251">
        <v>0.83</v>
      </c>
      <c r="T23" s="253">
        <v>0.06</v>
      </c>
      <c r="U23" s="54" t="s">
        <v>45</v>
      </c>
      <c r="V23" s="54">
        <v>1</v>
      </c>
      <c r="W23" s="251">
        <f t="shared" si="0"/>
        <v>4.1333999999999996E-2</v>
      </c>
      <c r="X23" s="251">
        <v>8.6999999999999993</v>
      </c>
      <c r="Y23" s="54" t="s">
        <v>545</v>
      </c>
      <c r="Z23" s="251"/>
      <c r="AA23" s="54" t="s">
        <v>549</v>
      </c>
      <c r="AB23" s="54" t="s">
        <v>110</v>
      </c>
      <c r="AC23" s="54" t="s">
        <v>62</v>
      </c>
      <c r="AD23" s="254" t="s">
        <v>2071</v>
      </c>
      <c r="AE23" s="155"/>
    </row>
    <row r="24" spans="1:31" ht="45" x14ac:dyDescent="0.25">
      <c r="A24" s="182" t="s">
        <v>2072</v>
      </c>
      <c r="B24" s="251">
        <v>166080</v>
      </c>
      <c r="C24" s="54" t="s">
        <v>543</v>
      </c>
      <c r="D24" s="54" t="s">
        <v>2049</v>
      </c>
      <c r="E24" s="54" t="s">
        <v>8</v>
      </c>
      <c r="F24" s="251" t="s">
        <v>1997</v>
      </c>
      <c r="G24" s="42">
        <v>4610102172466</v>
      </c>
      <c r="H24" s="251">
        <v>11350</v>
      </c>
      <c r="I24" s="73" t="s">
        <v>2005</v>
      </c>
      <c r="J24" s="73" t="s">
        <v>2032</v>
      </c>
      <c r="K24" s="73" t="s">
        <v>2033</v>
      </c>
      <c r="L24" s="73" t="s">
        <v>2034</v>
      </c>
      <c r="M24" s="73" t="s">
        <v>2097</v>
      </c>
      <c r="N24" s="253">
        <v>4.5</v>
      </c>
      <c r="O24" s="251">
        <v>60</v>
      </c>
      <c r="P24" s="251">
        <v>80</v>
      </c>
      <c r="Q24" s="251">
        <v>5.8</v>
      </c>
      <c r="R24" s="251">
        <v>0.63</v>
      </c>
      <c r="S24" s="251">
        <v>0.83</v>
      </c>
      <c r="T24" s="253">
        <v>0.06</v>
      </c>
      <c r="U24" s="54" t="s">
        <v>45</v>
      </c>
      <c r="V24" s="54">
        <v>1</v>
      </c>
      <c r="W24" s="251">
        <f t="shared" si="0"/>
        <v>3.1373999999999999E-2</v>
      </c>
      <c r="X24" s="251">
        <v>7</v>
      </c>
      <c r="Y24" s="54" t="s">
        <v>545</v>
      </c>
      <c r="Z24" s="251" t="s">
        <v>2038</v>
      </c>
      <c r="AA24" s="54" t="s">
        <v>549</v>
      </c>
      <c r="AB24" s="54" t="s">
        <v>110</v>
      </c>
      <c r="AC24" s="54" t="s">
        <v>62</v>
      </c>
      <c r="AD24" s="254" t="s">
        <v>2071</v>
      </c>
      <c r="AE24" s="155"/>
    </row>
    <row r="25" spans="1:31" ht="45" x14ac:dyDescent="0.25">
      <c r="A25" s="182" t="s">
        <v>2072</v>
      </c>
      <c r="B25" s="251">
        <v>167080</v>
      </c>
      <c r="C25" s="54" t="s">
        <v>543</v>
      </c>
      <c r="D25" s="54" t="s">
        <v>2050</v>
      </c>
      <c r="E25" s="54" t="s">
        <v>8</v>
      </c>
      <c r="F25" s="251" t="s">
        <v>1997</v>
      </c>
      <c r="G25" s="42">
        <v>4610102172473</v>
      </c>
      <c r="H25" s="251">
        <v>11950</v>
      </c>
      <c r="I25" s="73" t="s">
        <v>2005</v>
      </c>
      <c r="J25" s="73" t="s">
        <v>2032</v>
      </c>
      <c r="K25" s="73" t="s">
        <v>2033</v>
      </c>
      <c r="L25" s="73" t="s">
        <v>2034</v>
      </c>
      <c r="M25" s="73" t="s">
        <v>2098</v>
      </c>
      <c r="N25" s="253">
        <v>4.5</v>
      </c>
      <c r="O25" s="251">
        <v>70</v>
      </c>
      <c r="P25" s="251">
        <v>80</v>
      </c>
      <c r="Q25" s="251">
        <v>6.8</v>
      </c>
      <c r="R25" s="251">
        <v>0.73</v>
      </c>
      <c r="S25" s="251">
        <v>0.83</v>
      </c>
      <c r="T25" s="253">
        <v>0.06</v>
      </c>
      <c r="U25" s="54" t="s">
        <v>45</v>
      </c>
      <c r="V25" s="54">
        <v>1</v>
      </c>
      <c r="W25" s="251">
        <f t="shared" si="0"/>
        <v>3.6353999999999997E-2</v>
      </c>
      <c r="X25" s="251">
        <v>8</v>
      </c>
      <c r="Y25" s="54" t="s">
        <v>545</v>
      </c>
      <c r="Z25" s="253" t="s">
        <v>2038</v>
      </c>
      <c r="AA25" s="54" t="s">
        <v>549</v>
      </c>
      <c r="AB25" s="54" t="s">
        <v>110</v>
      </c>
      <c r="AC25" s="54" t="s">
        <v>62</v>
      </c>
      <c r="AD25" s="254" t="s">
        <v>2071</v>
      </c>
      <c r="AE25" s="155"/>
    </row>
    <row r="26" spans="1:31" ht="45" x14ac:dyDescent="0.25">
      <c r="A26" s="182" t="s">
        <v>2072</v>
      </c>
      <c r="B26" s="251">
        <v>168080</v>
      </c>
      <c r="C26" s="54" t="s">
        <v>543</v>
      </c>
      <c r="D26" s="54" t="s">
        <v>2073</v>
      </c>
      <c r="E26" s="54" t="s">
        <v>8</v>
      </c>
      <c r="F26" s="251" t="s">
        <v>1997</v>
      </c>
      <c r="G26" s="42">
        <v>4610102172480</v>
      </c>
      <c r="H26" s="251">
        <v>12150</v>
      </c>
      <c r="I26" s="73" t="s">
        <v>2005</v>
      </c>
      <c r="J26" s="73" t="s">
        <v>2035</v>
      </c>
      <c r="K26" s="73" t="s">
        <v>2036</v>
      </c>
      <c r="L26" s="73" t="s">
        <v>2037</v>
      </c>
      <c r="M26" s="73" t="s">
        <v>2099</v>
      </c>
      <c r="N26" s="253">
        <v>4.5</v>
      </c>
      <c r="O26" s="251">
        <v>80</v>
      </c>
      <c r="P26" s="251">
        <v>80</v>
      </c>
      <c r="Q26" s="251">
        <v>7.8</v>
      </c>
      <c r="R26" s="251">
        <v>0.83</v>
      </c>
      <c r="S26" s="251">
        <v>0.83</v>
      </c>
      <c r="T26" s="253">
        <v>0.06</v>
      </c>
      <c r="U26" s="54" t="s">
        <v>45</v>
      </c>
      <c r="V26" s="54">
        <v>1</v>
      </c>
      <c r="W26" s="251">
        <f t="shared" si="0"/>
        <v>4.1333999999999996E-2</v>
      </c>
      <c r="X26" s="251">
        <v>9</v>
      </c>
      <c r="Y26" s="54" t="s">
        <v>545</v>
      </c>
      <c r="Z26" s="253" t="s">
        <v>2039</v>
      </c>
      <c r="AA26" s="54" t="s">
        <v>549</v>
      </c>
      <c r="AB26" s="54" t="s">
        <v>110</v>
      </c>
      <c r="AC26" s="54" t="s">
        <v>62</v>
      </c>
      <c r="AD26" s="254" t="s">
        <v>2071</v>
      </c>
      <c r="AE26" s="155"/>
    </row>
    <row r="27" spans="1:31" ht="45" x14ac:dyDescent="0.25">
      <c r="A27" s="182" t="s">
        <v>2072</v>
      </c>
      <c r="B27" s="251">
        <v>169080</v>
      </c>
      <c r="C27" s="54" t="s">
        <v>543</v>
      </c>
      <c r="D27" s="54" t="s">
        <v>2074</v>
      </c>
      <c r="E27" s="54" t="s">
        <v>8</v>
      </c>
      <c r="F27" s="251" t="s">
        <v>1997</v>
      </c>
      <c r="G27" s="42">
        <v>4610102172497</v>
      </c>
      <c r="H27" s="251">
        <v>13750</v>
      </c>
      <c r="I27" s="73" t="s">
        <v>2005</v>
      </c>
      <c r="J27" s="73" t="s">
        <v>2035</v>
      </c>
      <c r="K27" s="73" t="s">
        <v>2036</v>
      </c>
      <c r="L27" s="73" t="s">
        <v>2037</v>
      </c>
      <c r="M27" s="73" t="s">
        <v>2100</v>
      </c>
      <c r="N27" s="253">
        <v>4.5</v>
      </c>
      <c r="O27" s="251">
        <v>90</v>
      </c>
      <c r="P27" s="251">
        <v>80</v>
      </c>
      <c r="Q27" s="251">
        <v>8.8000000000000007</v>
      </c>
      <c r="R27" s="251">
        <v>0.93</v>
      </c>
      <c r="S27" s="251">
        <v>0.83</v>
      </c>
      <c r="T27" s="253">
        <v>0.06</v>
      </c>
      <c r="U27" s="54" t="s">
        <v>45</v>
      </c>
      <c r="V27" s="54">
        <v>1</v>
      </c>
      <c r="W27" s="251">
        <f t="shared" si="0"/>
        <v>4.6314000000000001E-2</v>
      </c>
      <c r="X27" s="251">
        <v>10</v>
      </c>
      <c r="Y27" s="54" t="s">
        <v>545</v>
      </c>
      <c r="Z27" s="253" t="s">
        <v>2039</v>
      </c>
      <c r="AA27" s="54" t="s">
        <v>549</v>
      </c>
      <c r="AB27" s="54" t="s">
        <v>110</v>
      </c>
      <c r="AC27" s="54" t="s">
        <v>62</v>
      </c>
      <c r="AD27" s="254" t="s">
        <v>2071</v>
      </c>
      <c r="AE27" s="155"/>
    </row>
    <row r="28" spans="1:31" ht="45" x14ac:dyDescent="0.25">
      <c r="A28" s="182" t="s">
        <v>2072</v>
      </c>
      <c r="B28" s="251">
        <v>1610080</v>
      </c>
      <c r="C28" s="54" t="s">
        <v>543</v>
      </c>
      <c r="D28" s="54" t="s">
        <v>2075</v>
      </c>
      <c r="E28" s="54" t="s">
        <v>8</v>
      </c>
      <c r="F28" s="251" t="s">
        <v>1997</v>
      </c>
      <c r="G28" s="42">
        <v>4610102172459</v>
      </c>
      <c r="H28" s="251">
        <v>14350</v>
      </c>
      <c r="I28" s="73" t="s">
        <v>2005</v>
      </c>
      <c r="J28" s="73" t="s">
        <v>2035</v>
      </c>
      <c r="K28" s="73" t="s">
        <v>2036</v>
      </c>
      <c r="L28" s="73" t="s">
        <v>2037</v>
      </c>
      <c r="M28" s="73" t="s">
        <v>2101</v>
      </c>
      <c r="N28" s="253">
        <v>4.5</v>
      </c>
      <c r="O28" s="251">
        <v>100</v>
      </c>
      <c r="P28" s="251">
        <v>80</v>
      </c>
      <c r="Q28" s="251">
        <v>9.8000000000000007</v>
      </c>
      <c r="R28" s="251">
        <v>1.03</v>
      </c>
      <c r="S28" s="251">
        <v>0.83</v>
      </c>
      <c r="T28" s="253">
        <v>0.06</v>
      </c>
      <c r="U28" s="54" t="s">
        <v>45</v>
      </c>
      <c r="V28" s="54">
        <v>1</v>
      </c>
      <c r="W28" s="251">
        <f t="shared" si="0"/>
        <v>5.1293999999999999E-2</v>
      </c>
      <c r="X28" s="251">
        <v>11</v>
      </c>
      <c r="Y28" s="54" t="s">
        <v>545</v>
      </c>
      <c r="Z28" s="253" t="s">
        <v>2039</v>
      </c>
      <c r="AA28" s="54" t="s">
        <v>549</v>
      </c>
      <c r="AB28" s="54" t="s">
        <v>110</v>
      </c>
      <c r="AC28" s="54" t="s">
        <v>62</v>
      </c>
      <c r="AD28" s="254" t="s">
        <v>2071</v>
      </c>
      <c r="AE28" s="155"/>
    </row>
    <row r="29" spans="1:31" ht="27.6" customHeight="1" x14ac:dyDescent="0.25">
      <c r="A29" s="182" t="s">
        <v>1990</v>
      </c>
      <c r="B29" s="251">
        <v>97070</v>
      </c>
      <c r="C29" s="54" t="s">
        <v>543</v>
      </c>
      <c r="D29" s="54" t="s">
        <v>2051</v>
      </c>
      <c r="E29" s="54" t="s">
        <v>8</v>
      </c>
      <c r="F29" s="251" t="s">
        <v>1998</v>
      </c>
      <c r="G29" s="42">
        <v>4610102172275</v>
      </c>
      <c r="H29" s="251">
        <v>7950</v>
      </c>
      <c r="I29" s="73" t="s">
        <v>2006</v>
      </c>
      <c r="J29" s="73" t="s">
        <v>2020</v>
      </c>
      <c r="K29" s="73" t="s">
        <v>2021</v>
      </c>
      <c r="L29" s="73" t="s">
        <v>2022</v>
      </c>
      <c r="M29" s="73" t="s">
        <v>2090</v>
      </c>
      <c r="N29" s="253">
        <v>4.5</v>
      </c>
      <c r="O29" s="251">
        <v>70</v>
      </c>
      <c r="P29" s="251">
        <v>70</v>
      </c>
      <c r="Q29" s="251">
        <v>6.5</v>
      </c>
      <c r="R29" s="251">
        <v>0.73</v>
      </c>
      <c r="S29" s="251">
        <v>0.73</v>
      </c>
      <c r="T29" s="253">
        <v>0.06</v>
      </c>
      <c r="U29" s="54" t="s">
        <v>45</v>
      </c>
      <c r="V29" s="54">
        <v>1</v>
      </c>
      <c r="W29" s="251">
        <f t="shared" si="0"/>
        <v>3.1973999999999995E-2</v>
      </c>
      <c r="X29" s="251">
        <v>7.7</v>
      </c>
      <c r="Y29" s="54" t="s">
        <v>545</v>
      </c>
      <c r="Z29" s="251"/>
      <c r="AA29" s="54" t="s">
        <v>549</v>
      </c>
      <c r="AB29" s="54" t="s">
        <v>110</v>
      </c>
      <c r="AC29" s="54" t="s">
        <v>62</v>
      </c>
      <c r="AD29" s="251"/>
      <c r="AE29" s="155"/>
    </row>
    <row r="30" spans="1:31" ht="30.6" customHeight="1" x14ac:dyDescent="0.25">
      <c r="A30" s="182" t="s">
        <v>1990</v>
      </c>
      <c r="B30" s="251">
        <v>98080</v>
      </c>
      <c r="C30" s="54" t="s">
        <v>543</v>
      </c>
      <c r="D30" s="54" t="s">
        <v>2052</v>
      </c>
      <c r="E30" s="54" t="s">
        <v>8</v>
      </c>
      <c r="F30" s="251" t="s">
        <v>1998</v>
      </c>
      <c r="G30" s="42">
        <v>4610102172565</v>
      </c>
      <c r="H30" s="251">
        <v>8650</v>
      </c>
      <c r="I30" s="73" t="s">
        <v>2006</v>
      </c>
      <c r="J30" s="73" t="s">
        <v>2020</v>
      </c>
      <c r="K30" s="73" t="s">
        <v>2021</v>
      </c>
      <c r="L30" s="73" t="s">
        <v>2022</v>
      </c>
      <c r="M30" s="73" t="s">
        <v>2091</v>
      </c>
      <c r="N30" s="253">
        <v>4.5</v>
      </c>
      <c r="O30" s="251">
        <v>80</v>
      </c>
      <c r="P30" s="251">
        <v>80</v>
      </c>
      <c r="Q30" s="251">
        <v>7.5</v>
      </c>
      <c r="R30" s="251">
        <v>0.83</v>
      </c>
      <c r="S30" s="251">
        <v>0.83</v>
      </c>
      <c r="T30" s="253">
        <v>0.06</v>
      </c>
      <c r="U30" s="54" t="s">
        <v>45</v>
      </c>
      <c r="V30" s="54">
        <v>1</v>
      </c>
      <c r="W30" s="251">
        <f t="shared" si="0"/>
        <v>4.1333999999999996E-2</v>
      </c>
      <c r="X30" s="251">
        <v>8.6999999999999993</v>
      </c>
      <c r="Y30" s="54" t="s">
        <v>545</v>
      </c>
      <c r="Z30" s="251"/>
      <c r="AA30" s="54" t="s">
        <v>549</v>
      </c>
      <c r="AB30" s="54" t="s">
        <v>110</v>
      </c>
      <c r="AC30" s="54" t="s">
        <v>62</v>
      </c>
      <c r="AD30" s="251"/>
      <c r="AE30" s="155"/>
    </row>
    <row r="31" spans="1:31" ht="30" x14ac:dyDescent="0.25">
      <c r="A31" s="182" t="s">
        <v>1991</v>
      </c>
      <c r="B31" s="251">
        <v>106080</v>
      </c>
      <c r="C31" s="54" t="s">
        <v>543</v>
      </c>
      <c r="D31" s="54" t="s">
        <v>2053</v>
      </c>
      <c r="E31" s="54" t="s">
        <v>8</v>
      </c>
      <c r="F31" s="251" t="s">
        <v>1999</v>
      </c>
      <c r="G31" s="42">
        <v>4610102172299</v>
      </c>
      <c r="H31" s="251">
        <v>5850</v>
      </c>
      <c r="I31" s="73" t="s">
        <v>2007</v>
      </c>
      <c r="J31" s="73" t="s">
        <v>2023</v>
      </c>
      <c r="K31" s="73" t="s">
        <v>2024</v>
      </c>
      <c r="L31" s="73" t="s">
        <v>2025</v>
      </c>
      <c r="M31" s="73" t="s">
        <v>2102</v>
      </c>
      <c r="N31" s="253">
        <v>4.5</v>
      </c>
      <c r="O31" s="251">
        <v>60</v>
      </c>
      <c r="P31" s="251">
        <v>80</v>
      </c>
      <c r="Q31" s="251">
        <v>5.8</v>
      </c>
      <c r="R31" s="251">
        <v>0.63</v>
      </c>
      <c r="S31" s="251">
        <v>0.83</v>
      </c>
      <c r="T31" s="253">
        <v>0.06</v>
      </c>
      <c r="U31" s="54" t="s">
        <v>45</v>
      </c>
      <c r="V31" s="54">
        <v>1</v>
      </c>
      <c r="W31" s="251">
        <f t="shared" si="0"/>
        <v>3.1373999999999999E-2</v>
      </c>
      <c r="X31" s="251">
        <v>7</v>
      </c>
      <c r="Y31" s="54" t="s">
        <v>545</v>
      </c>
      <c r="Z31" s="251"/>
      <c r="AA31" s="54" t="s">
        <v>550</v>
      </c>
      <c r="AB31" s="54" t="s">
        <v>110</v>
      </c>
      <c r="AC31" s="54" t="s">
        <v>62</v>
      </c>
      <c r="AD31" s="251"/>
      <c r="AE31" s="155"/>
    </row>
    <row r="32" spans="1:31" ht="30" x14ac:dyDescent="0.25">
      <c r="A32" s="182" t="s">
        <v>1991</v>
      </c>
      <c r="B32" s="251">
        <v>107080</v>
      </c>
      <c r="C32" s="54" t="s">
        <v>543</v>
      </c>
      <c r="D32" s="54" t="s">
        <v>2054</v>
      </c>
      <c r="E32" s="54" t="s">
        <v>8</v>
      </c>
      <c r="F32" s="251" t="s">
        <v>1999</v>
      </c>
      <c r="G32" s="42">
        <v>4610102172305</v>
      </c>
      <c r="H32" s="251">
        <v>6250</v>
      </c>
      <c r="I32" s="73" t="s">
        <v>2007</v>
      </c>
      <c r="J32" s="73" t="s">
        <v>2023</v>
      </c>
      <c r="K32" s="73" t="s">
        <v>2024</v>
      </c>
      <c r="L32" s="73" t="s">
        <v>2025</v>
      </c>
      <c r="M32" s="73" t="s">
        <v>2103</v>
      </c>
      <c r="N32" s="253">
        <v>4.5</v>
      </c>
      <c r="O32" s="251">
        <v>70</v>
      </c>
      <c r="P32" s="251">
        <v>80</v>
      </c>
      <c r="Q32" s="251">
        <v>6.8</v>
      </c>
      <c r="R32" s="251">
        <v>0.73</v>
      </c>
      <c r="S32" s="251">
        <v>0.83</v>
      </c>
      <c r="T32" s="253">
        <v>0.06</v>
      </c>
      <c r="U32" s="54" t="s">
        <v>45</v>
      </c>
      <c r="V32" s="54">
        <v>1</v>
      </c>
      <c r="W32" s="251">
        <f t="shared" si="0"/>
        <v>3.6353999999999997E-2</v>
      </c>
      <c r="X32" s="251">
        <v>8</v>
      </c>
      <c r="Y32" s="54" t="s">
        <v>545</v>
      </c>
      <c r="Z32" s="251"/>
      <c r="AA32" s="54" t="s">
        <v>550</v>
      </c>
      <c r="AB32" s="54" t="s">
        <v>110</v>
      </c>
      <c r="AC32" s="54" t="s">
        <v>62</v>
      </c>
      <c r="AD32" s="251"/>
      <c r="AE32" s="155"/>
    </row>
    <row r="33" spans="1:31" ht="30" x14ac:dyDescent="0.25">
      <c r="A33" s="182" t="s">
        <v>1991</v>
      </c>
      <c r="B33" s="251">
        <v>108070</v>
      </c>
      <c r="C33" s="54" t="s">
        <v>543</v>
      </c>
      <c r="D33" s="54" t="s">
        <v>2055</v>
      </c>
      <c r="E33" s="54" t="s">
        <v>8</v>
      </c>
      <c r="F33" s="251" t="s">
        <v>1999</v>
      </c>
      <c r="G33" s="42">
        <v>4610102172312</v>
      </c>
      <c r="H33" s="251">
        <v>6250</v>
      </c>
      <c r="I33" s="73" t="s">
        <v>2007</v>
      </c>
      <c r="J33" s="73" t="s">
        <v>2023</v>
      </c>
      <c r="K33" s="73" t="s">
        <v>2024</v>
      </c>
      <c r="L33" s="73" t="s">
        <v>2025</v>
      </c>
      <c r="M33" s="73" t="s">
        <v>2104</v>
      </c>
      <c r="N33" s="253">
        <v>4.5</v>
      </c>
      <c r="O33" s="251">
        <v>80</v>
      </c>
      <c r="P33" s="251">
        <v>70</v>
      </c>
      <c r="Q33" s="251">
        <v>6.8</v>
      </c>
      <c r="R33" s="251">
        <v>0.83</v>
      </c>
      <c r="S33" s="251">
        <v>0.73</v>
      </c>
      <c r="T33" s="253">
        <v>0.06</v>
      </c>
      <c r="U33" s="54" t="s">
        <v>45</v>
      </c>
      <c r="V33" s="54">
        <v>1</v>
      </c>
      <c r="W33" s="251">
        <f t="shared" si="0"/>
        <v>3.6353999999999997E-2</v>
      </c>
      <c r="X33" s="251">
        <v>8</v>
      </c>
      <c r="Y33" s="54" t="s">
        <v>545</v>
      </c>
      <c r="Z33" s="251"/>
      <c r="AA33" s="54" t="s">
        <v>550</v>
      </c>
      <c r="AB33" s="54" t="s">
        <v>110</v>
      </c>
      <c r="AC33" s="54" t="s">
        <v>62</v>
      </c>
      <c r="AD33" s="251"/>
      <c r="AE33" s="155"/>
    </row>
    <row r="34" spans="1:31" ht="30" x14ac:dyDescent="0.25">
      <c r="A34" s="182" t="s">
        <v>1991</v>
      </c>
      <c r="B34" s="251">
        <v>109080</v>
      </c>
      <c r="C34" s="54" t="s">
        <v>543</v>
      </c>
      <c r="D34" s="54" t="s">
        <v>2056</v>
      </c>
      <c r="E34" s="54" t="s">
        <v>8</v>
      </c>
      <c r="F34" s="251" t="s">
        <v>1999</v>
      </c>
      <c r="G34" s="42">
        <v>4610102172329</v>
      </c>
      <c r="H34" s="251">
        <v>8000</v>
      </c>
      <c r="I34" s="73" t="s">
        <v>2007</v>
      </c>
      <c r="J34" s="73" t="s">
        <v>2023</v>
      </c>
      <c r="K34" s="73" t="s">
        <v>2024</v>
      </c>
      <c r="L34" s="73" t="s">
        <v>2025</v>
      </c>
      <c r="M34" s="73" t="s">
        <v>2105</v>
      </c>
      <c r="N34" s="253">
        <v>4.5</v>
      </c>
      <c r="O34" s="251">
        <v>90</v>
      </c>
      <c r="P34" s="251">
        <v>80</v>
      </c>
      <c r="Q34" s="251">
        <v>8.8000000000000007</v>
      </c>
      <c r="R34" s="251">
        <v>0.93</v>
      </c>
      <c r="S34" s="251">
        <v>0.83</v>
      </c>
      <c r="T34" s="253">
        <v>0.06</v>
      </c>
      <c r="U34" s="54" t="s">
        <v>45</v>
      </c>
      <c r="V34" s="54">
        <v>1</v>
      </c>
      <c r="W34" s="251">
        <f t="shared" si="0"/>
        <v>4.6314000000000001E-2</v>
      </c>
      <c r="X34" s="251">
        <v>10</v>
      </c>
      <c r="Y34" s="54" t="s">
        <v>545</v>
      </c>
      <c r="Z34" s="251"/>
      <c r="AA34" s="54" t="s">
        <v>550</v>
      </c>
      <c r="AB34" s="54" t="s">
        <v>110</v>
      </c>
      <c r="AC34" s="54" t="s">
        <v>62</v>
      </c>
      <c r="AD34" s="251"/>
      <c r="AE34" s="155"/>
    </row>
    <row r="35" spans="1:31" ht="30" x14ac:dyDescent="0.25">
      <c r="A35" s="182" t="s">
        <v>1991</v>
      </c>
      <c r="B35" s="251">
        <v>1010080</v>
      </c>
      <c r="C35" s="54" t="s">
        <v>543</v>
      </c>
      <c r="D35" s="54" t="s">
        <v>2057</v>
      </c>
      <c r="E35" s="54" t="s">
        <v>8</v>
      </c>
      <c r="F35" s="251" t="s">
        <v>1999</v>
      </c>
      <c r="G35" s="42">
        <v>4610102172282</v>
      </c>
      <c r="H35" s="251">
        <v>8400</v>
      </c>
      <c r="I35" s="73" t="s">
        <v>2007</v>
      </c>
      <c r="J35" s="73" t="s">
        <v>2023</v>
      </c>
      <c r="K35" s="73" t="s">
        <v>2024</v>
      </c>
      <c r="L35" s="73" t="s">
        <v>2025</v>
      </c>
      <c r="M35" s="73" t="s">
        <v>2106</v>
      </c>
      <c r="N35" s="253">
        <v>4.5</v>
      </c>
      <c r="O35" s="251">
        <v>100</v>
      </c>
      <c r="P35" s="251">
        <v>80</v>
      </c>
      <c r="Q35" s="251">
        <v>9.8000000000000007</v>
      </c>
      <c r="R35" s="251">
        <v>1.03</v>
      </c>
      <c r="S35" s="251">
        <v>0.83</v>
      </c>
      <c r="T35" s="253">
        <v>0.06</v>
      </c>
      <c r="U35" s="54" t="s">
        <v>45</v>
      </c>
      <c r="V35" s="54">
        <v>1</v>
      </c>
      <c r="W35" s="251">
        <f t="shared" si="0"/>
        <v>5.1293999999999999E-2</v>
      </c>
      <c r="X35" s="251">
        <v>11</v>
      </c>
      <c r="Y35" s="54" t="s">
        <v>545</v>
      </c>
      <c r="Z35" s="251"/>
      <c r="AA35" s="54" t="s">
        <v>550</v>
      </c>
      <c r="AB35" s="54" t="s">
        <v>110</v>
      </c>
      <c r="AC35" s="54" t="s">
        <v>62</v>
      </c>
      <c r="AD35" s="251"/>
      <c r="AE35" s="155"/>
    </row>
    <row r="36" spans="1:31" ht="30" x14ac:dyDescent="0.25">
      <c r="A36" s="182" t="s">
        <v>1992</v>
      </c>
      <c r="B36" s="251">
        <v>116080</v>
      </c>
      <c r="C36" s="54" t="s">
        <v>543</v>
      </c>
      <c r="D36" s="54" t="s">
        <v>2058</v>
      </c>
      <c r="E36" s="54" t="s">
        <v>8</v>
      </c>
      <c r="F36" s="251" t="s">
        <v>2000</v>
      </c>
      <c r="G36" s="42">
        <v>4610102172343</v>
      </c>
      <c r="H36" s="251">
        <v>7750</v>
      </c>
      <c r="I36" s="73" t="s">
        <v>2008</v>
      </c>
      <c r="J36" s="73" t="s">
        <v>2026</v>
      </c>
      <c r="K36" s="73" t="s">
        <v>2027</v>
      </c>
      <c r="L36" s="73" t="s">
        <v>2028</v>
      </c>
      <c r="M36" s="73" t="s">
        <v>2092</v>
      </c>
      <c r="N36" s="253">
        <v>4.5</v>
      </c>
      <c r="O36" s="251">
        <v>60</v>
      </c>
      <c r="P36" s="251">
        <v>80</v>
      </c>
      <c r="Q36" s="251">
        <v>5.8</v>
      </c>
      <c r="R36" s="251">
        <v>0.63</v>
      </c>
      <c r="S36" s="251">
        <v>0.83</v>
      </c>
      <c r="T36" s="253">
        <v>0.06</v>
      </c>
      <c r="U36" s="54" t="s">
        <v>45</v>
      </c>
      <c r="V36" s="54">
        <v>1</v>
      </c>
      <c r="W36" s="251">
        <f t="shared" si="0"/>
        <v>3.1373999999999999E-2</v>
      </c>
      <c r="X36" s="251">
        <v>7</v>
      </c>
      <c r="Y36" s="54" t="s">
        <v>545</v>
      </c>
      <c r="Z36" s="251"/>
      <c r="AA36" s="54" t="s">
        <v>549</v>
      </c>
      <c r="AB36" s="54" t="s">
        <v>110</v>
      </c>
      <c r="AC36" s="54" t="s">
        <v>62</v>
      </c>
      <c r="AD36" s="251"/>
      <c r="AE36" s="155"/>
    </row>
    <row r="37" spans="1:31" ht="30" x14ac:dyDescent="0.25">
      <c r="A37" s="182" t="s">
        <v>1992</v>
      </c>
      <c r="B37" s="251">
        <v>117080</v>
      </c>
      <c r="C37" s="54" t="s">
        <v>543</v>
      </c>
      <c r="D37" s="54" t="s">
        <v>2059</v>
      </c>
      <c r="E37" s="54" t="s">
        <v>8</v>
      </c>
      <c r="F37" s="251" t="s">
        <v>2000</v>
      </c>
      <c r="G37" s="42">
        <v>4610102172350</v>
      </c>
      <c r="H37" s="251">
        <v>8200</v>
      </c>
      <c r="I37" s="73" t="s">
        <v>2008</v>
      </c>
      <c r="J37" s="73" t="s">
        <v>2026</v>
      </c>
      <c r="K37" s="73" t="s">
        <v>2027</v>
      </c>
      <c r="L37" s="73" t="s">
        <v>2028</v>
      </c>
      <c r="M37" s="73" t="s">
        <v>2093</v>
      </c>
      <c r="N37" s="253">
        <v>4.5</v>
      </c>
      <c r="O37" s="251">
        <v>70</v>
      </c>
      <c r="P37" s="251">
        <v>80</v>
      </c>
      <c r="Q37" s="251">
        <v>6.8</v>
      </c>
      <c r="R37" s="251">
        <v>0.73</v>
      </c>
      <c r="S37" s="251">
        <v>0.83</v>
      </c>
      <c r="T37" s="253">
        <v>0.06</v>
      </c>
      <c r="U37" s="54" t="s">
        <v>45</v>
      </c>
      <c r="V37" s="54">
        <v>1</v>
      </c>
      <c r="W37" s="251">
        <f t="shared" si="0"/>
        <v>3.6353999999999997E-2</v>
      </c>
      <c r="X37" s="251">
        <v>8</v>
      </c>
      <c r="Y37" s="54" t="s">
        <v>545</v>
      </c>
      <c r="Z37" s="251"/>
      <c r="AA37" s="54" t="s">
        <v>549</v>
      </c>
      <c r="AB37" s="54" t="s">
        <v>110</v>
      </c>
      <c r="AC37" s="54" t="s">
        <v>62</v>
      </c>
      <c r="AD37" s="251"/>
      <c r="AE37" s="155"/>
    </row>
    <row r="38" spans="1:31" ht="30" x14ac:dyDescent="0.25">
      <c r="A38" s="182" t="s">
        <v>1992</v>
      </c>
      <c r="B38" s="251">
        <v>118070</v>
      </c>
      <c r="C38" s="54" t="s">
        <v>543</v>
      </c>
      <c r="D38" s="54" t="s">
        <v>2060</v>
      </c>
      <c r="E38" s="54" t="s">
        <v>8</v>
      </c>
      <c r="F38" s="251" t="s">
        <v>2000</v>
      </c>
      <c r="G38" s="42">
        <v>4610102172367</v>
      </c>
      <c r="H38" s="251">
        <v>8650</v>
      </c>
      <c r="I38" s="73" t="s">
        <v>2008</v>
      </c>
      <c r="J38" s="73" t="s">
        <v>2026</v>
      </c>
      <c r="K38" s="73" t="s">
        <v>2027</v>
      </c>
      <c r="L38" s="73" t="s">
        <v>2028</v>
      </c>
      <c r="M38" s="73" t="s">
        <v>2094</v>
      </c>
      <c r="N38" s="253">
        <v>4.5</v>
      </c>
      <c r="O38" s="251">
        <v>80</v>
      </c>
      <c r="P38" s="251">
        <v>70</v>
      </c>
      <c r="Q38" s="251">
        <v>6.8</v>
      </c>
      <c r="R38" s="251">
        <v>0.83</v>
      </c>
      <c r="S38" s="251">
        <v>0.73</v>
      </c>
      <c r="T38" s="253">
        <v>0.06</v>
      </c>
      <c r="U38" s="54" t="s">
        <v>45</v>
      </c>
      <c r="V38" s="54">
        <v>1</v>
      </c>
      <c r="W38" s="251">
        <f t="shared" si="0"/>
        <v>3.6353999999999997E-2</v>
      </c>
      <c r="X38" s="251">
        <v>8</v>
      </c>
      <c r="Y38" s="54" t="s">
        <v>545</v>
      </c>
      <c r="Z38" s="251"/>
      <c r="AA38" s="54" t="s">
        <v>549</v>
      </c>
      <c r="AB38" s="54" t="s">
        <v>110</v>
      </c>
      <c r="AC38" s="54" t="s">
        <v>62</v>
      </c>
      <c r="AD38" s="251"/>
      <c r="AE38" s="155"/>
    </row>
    <row r="39" spans="1:31" ht="30" x14ac:dyDescent="0.25">
      <c r="A39" s="182" t="s">
        <v>1992</v>
      </c>
      <c r="B39" s="251">
        <v>119080</v>
      </c>
      <c r="C39" s="54" t="s">
        <v>543</v>
      </c>
      <c r="D39" s="54" t="s">
        <v>2061</v>
      </c>
      <c r="E39" s="54" t="s">
        <v>8</v>
      </c>
      <c r="F39" s="251" t="s">
        <v>2000</v>
      </c>
      <c r="G39" s="42">
        <v>4610102172374</v>
      </c>
      <c r="H39" s="251">
        <v>10150</v>
      </c>
      <c r="I39" s="73" t="s">
        <v>2008</v>
      </c>
      <c r="J39" s="73" t="s">
        <v>2026</v>
      </c>
      <c r="K39" s="73" t="s">
        <v>2027</v>
      </c>
      <c r="L39" s="73" t="s">
        <v>2028</v>
      </c>
      <c r="M39" s="73" t="s">
        <v>2095</v>
      </c>
      <c r="N39" s="253">
        <v>4.5</v>
      </c>
      <c r="O39" s="251">
        <v>90</v>
      </c>
      <c r="P39" s="251">
        <v>80</v>
      </c>
      <c r="Q39" s="251">
        <v>8.8000000000000007</v>
      </c>
      <c r="R39" s="251">
        <v>0.93</v>
      </c>
      <c r="S39" s="251">
        <v>0.83</v>
      </c>
      <c r="T39" s="253">
        <v>0.06</v>
      </c>
      <c r="U39" s="54" t="s">
        <v>45</v>
      </c>
      <c r="V39" s="54">
        <v>1</v>
      </c>
      <c r="W39" s="251">
        <f t="shared" si="0"/>
        <v>4.6314000000000001E-2</v>
      </c>
      <c r="X39" s="251">
        <v>10</v>
      </c>
      <c r="Y39" s="54" t="s">
        <v>545</v>
      </c>
      <c r="Z39" s="251"/>
      <c r="AA39" s="54" t="s">
        <v>549</v>
      </c>
      <c r="AB39" s="54" t="s">
        <v>110</v>
      </c>
      <c r="AC39" s="54" t="s">
        <v>62</v>
      </c>
      <c r="AD39" s="251"/>
      <c r="AE39" s="155"/>
    </row>
    <row r="40" spans="1:31" ht="30" x14ac:dyDescent="0.25">
      <c r="A40" s="182" t="s">
        <v>1992</v>
      </c>
      <c r="B40" s="251">
        <v>1110080</v>
      </c>
      <c r="C40" s="54" t="s">
        <v>543</v>
      </c>
      <c r="D40" s="54" t="s">
        <v>2062</v>
      </c>
      <c r="E40" s="54" t="s">
        <v>8</v>
      </c>
      <c r="F40" s="251" t="s">
        <v>2000</v>
      </c>
      <c r="G40" s="42">
        <v>4610102172336</v>
      </c>
      <c r="H40" s="251">
        <v>10600</v>
      </c>
      <c r="I40" s="73" t="s">
        <v>2008</v>
      </c>
      <c r="J40" s="73" t="s">
        <v>2026</v>
      </c>
      <c r="K40" s="73" t="s">
        <v>2027</v>
      </c>
      <c r="L40" s="73" t="s">
        <v>2028</v>
      </c>
      <c r="M40" s="73" t="s">
        <v>2096</v>
      </c>
      <c r="N40" s="253">
        <v>4.5</v>
      </c>
      <c r="O40" s="251">
        <v>100</v>
      </c>
      <c r="P40" s="251">
        <v>80</v>
      </c>
      <c r="Q40" s="251">
        <v>9.8000000000000007</v>
      </c>
      <c r="R40" s="251">
        <v>1.03</v>
      </c>
      <c r="S40" s="251">
        <v>0.83</v>
      </c>
      <c r="T40" s="253">
        <v>0.06</v>
      </c>
      <c r="U40" s="54" t="s">
        <v>45</v>
      </c>
      <c r="V40" s="54">
        <v>1</v>
      </c>
      <c r="W40" s="251">
        <f t="shared" si="0"/>
        <v>5.1293999999999999E-2</v>
      </c>
      <c r="X40" s="251">
        <v>11</v>
      </c>
      <c r="Y40" s="54" t="s">
        <v>545</v>
      </c>
      <c r="Z40" s="251"/>
      <c r="AA40" s="54" t="s">
        <v>549</v>
      </c>
      <c r="AB40" s="54" t="s">
        <v>110</v>
      </c>
      <c r="AC40" s="54" t="s">
        <v>62</v>
      </c>
      <c r="AD40" s="251"/>
      <c r="AE40" s="155"/>
    </row>
    <row r="41" spans="1:31" ht="30" x14ac:dyDescent="0.25">
      <c r="A41" s="182" t="s">
        <v>1993</v>
      </c>
      <c r="B41" s="251">
        <v>126080</v>
      </c>
      <c r="C41" s="54" t="s">
        <v>543</v>
      </c>
      <c r="D41" s="54" t="s">
        <v>2063</v>
      </c>
      <c r="E41" s="54" t="s">
        <v>8</v>
      </c>
      <c r="F41" s="251" t="s">
        <v>2001</v>
      </c>
      <c r="G41" s="42">
        <v>4610102172527</v>
      </c>
      <c r="H41" s="251">
        <v>7750</v>
      </c>
      <c r="I41" s="73" t="s">
        <v>2009</v>
      </c>
      <c r="J41" s="73" t="s">
        <v>2029</v>
      </c>
      <c r="K41" s="73" t="s">
        <v>2030</v>
      </c>
      <c r="L41" s="73" t="s">
        <v>2031</v>
      </c>
      <c r="M41" s="73" t="s">
        <v>2082</v>
      </c>
      <c r="N41" s="253">
        <v>4.5</v>
      </c>
      <c r="O41" s="251">
        <v>60</v>
      </c>
      <c r="P41" s="251">
        <v>80</v>
      </c>
      <c r="Q41" s="251">
        <v>5.8</v>
      </c>
      <c r="R41" s="251">
        <v>0.63</v>
      </c>
      <c r="S41" s="251">
        <v>0.83</v>
      </c>
      <c r="T41" s="253">
        <v>0.06</v>
      </c>
      <c r="U41" s="54" t="s">
        <v>45</v>
      </c>
      <c r="V41" s="54">
        <v>1</v>
      </c>
      <c r="W41" s="251">
        <f t="shared" si="0"/>
        <v>3.1373999999999999E-2</v>
      </c>
      <c r="X41" s="251">
        <v>7</v>
      </c>
      <c r="Y41" s="54" t="s">
        <v>545</v>
      </c>
      <c r="Z41" s="251"/>
      <c r="AA41" s="54" t="s">
        <v>549</v>
      </c>
      <c r="AB41" s="54" t="s">
        <v>110</v>
      </c>
      <c r="AC41" s="54" t="s">
        <v>62</v>
      </c>
      <c r="AD41" s="251"/>
      <c r="AE41" s="155"/>
    </row>
    <row r="42" spans="1:31" ht="30" x14ac:dyDescent="0.25">
      <c r="A42" s="182" t="s">
        <v>1993</v>
      </c>
      <c r="B42" s="251">
        <v>127080</v>
      </c>
      <c r="C42" s="54" t="s">
        <v>543</v>
      </c>
      <c r="D42" s="54" t="s">
        <v>2064</v>
      </c>
      <c r="E42" s="54" t="s">
        <v>8</v>
      </c>
      <c r="F42" s="251" t="s">
        <v>2001</v>
      </c>
      <c r="G42" s="42">
        <v>4610102172534</v>
      </c>
      <c r="H42" s="251">
        <v>8200</v>
      </c>
      <c r="I42" s="73" t="s">
        <v>2009</v>
      </c>
      <c r="J42" s="73" t="s">
        <v>2029</v>
      </c>
      <c r="K42" s="73" t="s">
        <v>2030</v>
      </c>
      <c r="L42" s="73" t="s">
        <v>2031</v>
      </c>
      <c r="M42" s="73" t="s">
        <v>2083</v>
      </c>
      <c r="N42" s="253">
        <v>4.5</v>
      </c>
      <c r="O42" s="251">
        <v>70</v>
      </c>
      <c r="P42" s="251">
        <v>80</v>
      </c>
      <c r="Q42" s="251">
        <v>6.8</v>
      </c>
      <c r="R42" s="251">
        <v>0.73</v>
      </c>
      <c r="S42" s="251">
        <v>0.83</v>
      </c>
      <c r="T42" s="253">
        <v>0.06</v>
      </c>
      <c r="U42" s="54" t="s">
        <v>45</v>
      </c>
      <c r="V42" s="54">
        <v>1</v>
      </c>
      <c r="W42" s="251">
        <f t="shared" si="0"/>
        <v>3.6353999999999997E-2</v>
      </c>
      <c r="X42" s="251">
        <v>8</v>
      </c>
      <c r="Y42" s="54" t="s">
        <v>545</v>
      </c>
      <c r="Z42" s="251"/>
      <c r="AA42" s="54" t="s">
        <v>549</v>
      </c>
      <c r="AB42" s="54" t="s">
        <v>110</v>
      </c>
      <c r="AC42" s="54" t="s">
        <v>62</v>
      </c>
      <c r="AD42" s="251"/>
      <c r="AE42" s="155"/>
    </row>
    <row r="43" spans="1:31" ht="30" x14ac:dyDescent="0.25">
      <c r="A43" s="182" t="s">
        <v>1993</v>
      </c>
      <c r="B43" s="251">
        <v>128070</v>
      </c>
      <c r="C43" s="54" t="s">
        <v>543</v>
      </c>
      <c r="D43" s="54" t="s">
        <v>2065</v>
      </c>
      <c r="E43" s="54" t="s">
        <v>8</v>
      </c>
      <c r="F43" s="251" t="s">
        <v>2001</v>
      </c>
      <c r="G43" s="42">
        <v>4610102172541</v>
      </c>
      <c r="H43" s="251">
        <v>8650</v>
      </c>
      <c r="I43" s="73" t="s">
        <v>2009</v>
      </c>
      <c r="J43" s="73" t="s">
        <v>2029</v>
      </c>
      <c r="K43" s="73" t="s">
        <v>2030</v>
      </c>
      <c r="L43" s="73" t="s">
        <v>2031</v>
      </c>
      <c r="M43" s="73" t="s">
        <v>2084</v>
      </c>
      <c r="N43" s="253">
        <v>4.5</v>
      </c>
      <c r="O43" s="251">
        <v>80</v>
      </c>
      <c r="P43" s="251">
        <v>70</v>
      </c>
      <c r="Q43" s="251">
        <v>6.8</v>
      </c>
      <c r="R43" s="251">
        <v>0.83</v>
      </c>
      <c r="S43" s="251">
        <v>0.73</v>
      </c>
      <c r="T43" s="253">
        <v>0.06</v>
      </c>
      <c r="U43" s="54" t="s">
        <v>45</v>
      </c>
      <c r="V43" s="54">
        <v>1</v>
      </c>
      <c r="W43" s="251">
        <f t="shared" si="0"/>
        <v>3.6353999999999997E-2</v>
      </c>
      <c r="X43" s="251">
        <v>8</v>
      </c>
      <c r="Y43" s="54" t="s">
        <v>545</v>
      </c>
      <c r="Z43" s="251"/>
      <c r="AA43" s="54" t="s">
        <v>549</v>
      </c>
      <c r="AB43" s="54" t="s">
        <v>110</v>
      </c>
      <c r="AC43" s="54" t="s">
        <v>62</v>
      </c>
      <c r="AD43" s="251"/>
      <c r="AE43" s="155"/>
    </row>
    <row r="44" spans="1:31" ht="30" x14ac:dyDescent="0.25">
      <c r="A44" s="182" t="s">
        <v>1993</v>
      </c>
      <c r="B44" s="251">
        <v>129080</v>
      </c>
      <c r="C44" s="54" t="s">
        <v>543</v>
      </c>
      <c r="D44" s="54" t="s">
        <v>2066</v>
      </c>
      <c r="E44" s="54" t="s">
        <v>8</v>
      </c>
      <c r="F44" s="251" t="s">
        <v>2001</v>
      </c>
      <c r="G44" s="42">
        <v>4610102172558</v>
      </c>
      <c r="H44" s="251">
        <v>10150</v>
      </c>
      <c r="I44" s="73" t="s">
        <v>2009</v>
      </c>
      <c r="J44" s="73" t="s">
        <v>2029</v>
      </c>
      <c r="K44" s="73" t="s">
        <v>2030</v>
      </c>
      <c r="L44" s="73" t="s">
        <v>2031</v>
      </c>
      <c r="M44" s="73" t="s">
        <v>2085</v>
      </c>
      <c r="N44" s="253">
        <v>4.5</v>
      </c>
      <c r="O44" s="251">
        <v>90</v>
      </c>
      <c r="P44" s="251">
        <v>80</v>
      </c>
      <c r="Q44" s="251">
        <v>8.8000000000000007</v>
      </c>
      <c r="R44" s="251">
        <v>0.93</v>
      </c>
      <c r="S44" s="251">
        <v>0.83</v>
      </c>
      <c r="T44" s="253">
        <v>0.06</v>
      </c>
      <c r="U44" s="54" t="s">
        <v>45</v>
      </c>
      <c r="V44" s="54">
        <v>1</v>
      </c>
      <c r="W44" s="251">
        <f t="shared" si="0"/>
        <v>4.6314000000000001E-2</v>
      </c>
      <c r="X44" s="251">
        <v>10</v>
      </c>
      <c r="Y44" s="54" t="s">
        <v>545</v>
      </c>
      <c r="Z44" s="251"/>
      <c r="AA44" s="54" t="s">
        <v>549</v>
      </c>
      <c r="AB44" s="54" t="s">
        <v>110</v>
      </c>
      <c r="AC44" s="54" t="s">
        <v>62</v>
      </c>
      <c r="AD44" s="251"/>
      <c r="AE44" s="155"/>
    </row>
    <row r="45" spans="1:31" ht="30.75" thickBot="1" x14ac:dyDescent="0.3">
      <c r="A45" s="183" t="s">
        <v>1993</v>
      </c>
      <c r="B45" s="2">
        <v>1210080</v>
      </c>
      <c r="C45" s="62" t="s">
        <v>543</v>
      </c>
      <c r="D45" s="62" t="s">
        <v>2067</v>
      </c>
      <c r="E45" s="62" t="s">
        <v>8</v>
      </c>
      <c r="F45" s="2" t="s">
        <v>2001</v>
      </c>
      <c r="G45" s="43">
        <v>4610102172510</v>
      </c>
      <c r="H45" s="2">
        <v>10600</v>
      </c>
      <c r="I45" s="74" t="s">
        <v>2009</v>
      </c>
      <c r="J45" s="74" t="s">
        <v>2029</v>
      </c>
      <c r="K45" s="74" t="s">
        <v>2030</v>
      </c>
      <c r="L45" s="74" t="s">
        <v>2031</v>
      </c>
      <c r="M45" s="74" t="s">
        <v>2087</v>
      </c>
      <c r="N45" s="258">
        <v>4.5</v>
      </c>
      <c r="O45" s="2">
        <v>100</v>
      </c>
      <c r="P45" s="2">
        <v>80</v>
      </c>
      <c r="Q45" s="2">
        <v>9.8000000000000007</v>
      </c>
      <c r="R45" s="2">
        <v>1.03</v>
      </c>
      <c r="S45" s="2">
        <v>0.83</v>
      </c>
      <c r="T45" s="253">
        <v>0.06</v>
      </c>
      <c r="U45" s="54" t="s">
        <v>45</v>
      </c>
      <c r="V45" s="2">
        <v>1</v>
      </c>
      <c r="W45" s="2">
        <f t="shared" si="0"/>
        <v>5.1293999999999999E-2</v>
      </c>
      <c r="X45" s="2">
        <v>11</v>
      </c>
      <c r="Y45" s="54" t="s">
        <v>545</v>
      </c>
      <c r="Z45" s="2"/>
      <c r="AA45" s="54" t="s">
        <v>549</v>
      </c>
      <c r="AB45" s="54" t="s">
        <v>110</v>
      </c>
      <c r="AC45" s="54" t="s">
        <v>62</v>
      </c>
      <c r="AD45" s="2"/>
      <c r="AE45" s="160"/>
    </row>
  </sheetData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I2" r:id="rId12"/>
    <hyperlink ref="I4" r:id="rId13"/>
    <hyperlink ref="I7" r:id="rId14"/>
    <hyperlink ref="I8" r:id="rId15"/>
    <hyperlink ref="I9" r:id="rId16"/>
    <hyperlink ref="I12" r:id="rId17"/>
    <hyperlink ref="I6" r:id="rId18"/>
    <hyperlink ref="I11" r:id="rId19"/>
    <hyperlink ref="I3" r:id="rId20"/>
    <hyperlink ref="I5" r:id="rId21"/>
    <hyperlink ref="I10" r:id="rId22"/>
    <hyperlink ref="M2" r:id="rId23"/>
    <hyperlink ref="M3" r:id="rId24"/>
    <hyperlink ref="M4" r:id="rId25"/>
    <hyperlink ref="M5" r:id="rId26"/>
    <hyperlink ref="M6" r:id="rId27"/>
    <hyperlink ref="M7" r:id="rId28"/>
    <hyperlink ref="M8" r:id="rId29"/>
    <hyperlink ref="M9" r:id="rId30"/>
    <hyperlink ref="M10" r:id="rId31"/>
    <hyperlink ref="M11" r:id="rId32"/>
    <hyperlink ref="M12" r:id="rId33"/>
    <hyperlink ref="I13" r:id="rId34"/>
    <hyperlink ref="I15" r:id="rId35"/>
    <hyperlink ref="I17" r:id="rId36"/>
    <hyperlink ref="I18" r:id="rId37"/>
    <hyperlink ref="I19" r:id="rId38"/>
    <hyperlink ref="I20" r:id="rId39"/>
    <hyperlink ref="I21" r:id="rId40"/>
    <hyperlink ref="I22" r:id="rId41"/>
    <hyperlink ref="I23" r:id="rId42"/>
    <hyperlink ref="I24" r:id="rId43"/>
    <hyperlink ref="I25" r:id="rId44"/>
    <hyperlink ref="I26" r:id="rId45"/>
    <hyperlink ref="I27" r:id="rId46"/>
    <hyperlink ref="I28" r:id="rId47"/>
    <hyperlink ref="I29" r:id="rId48"/>
    <hyperlink ref="I30" r:id="rId49"/>
    <hyperlink ref="I31" r:id="rId50"/>
    <hyperlink ref="I32" r:id="rId51"/>
    <hyperlink ref="I33" r:id="rId52"/>
    <hyperlink ref="I34" r:id="rId53"/>
    <hyperlink ref="I35" r:id="rId54"/>
    <hyperlink ref="I36" r:id="rId55"/>
    <hyperlink ref="I37" r:id="rId56"/>
    <hyperlink ref="I38" r:id="rId57"/>
    <hyperlink ref="I39" r:id="rId58"/>
    <hyperlink ref="I40" r:id="rId59"/>
    <hyperlink ref="I41" r:id="rId60"/>
    <hyperlink ref="I42" r:id="rId61"/>
    <hyperlink ref="I43" r:id="rId62"/>
    <hyperlink ref="I44" r:id="rId63"/>
    <hyperlink ref="I45" r:id="rId64"/>
    <hyperlink ref="K13" r:id="rId65"/>
    <hyperlink ref="K15" r:id="rId66"/>
    <hyperlink ref="K17" r:id="rId67"/>
    <hyperlink ref="K18" r:id="rId68"/>
    <hyperlink ref="K19" r:id="rId69"/>
    <hyperlink ref="K20" r:id="rId70"/>
    <hyperlink ref="L20" r:id="rId71"/>
    <hyperlink ref="K21" r:id="rId72"/>
    <hyperlink ref="L21" r:id="rId73"/>
    <hyperlink ref="K22" r:id="rId74"/>
    <hyperlink ref="L22" r:id="rId75"/>
    <hyperlink ref="K23" r:id="rId76"/>
    <hyperlink ref="L23" r:id="rId77"/>
    <hyperlink ref="K29" r:id="rId78"/>
    <hyperlink ref="L29" r:id="rId79"/>
    <hyperlink ref="K30" r:id="rId80"/>
    <hyperlink ref="L30" r:id="rId81"/>
    <hyperlink ref="K31" r:id="rId82"/>
    <hyperlink ref="L31" r:id="rId83"/>
    <hyperlink ref="K32" r:id="rId84"/>
    <hyperlink ref="K33" r:id="rId85"/>
    <hyperlink ref="K34" r:id="rId86"/>
    <hyperlink ref="K35" r:id="rId87"/>
    <hyperlink ref="L32" r:id="rId88"/>
    <hyperlink ref="L33" r:id="rId89"/>
    <hyperlink ref="L34" r:id="rId90"/>
    <hyperlink ref="L35" r:id="rId91"/>
    <hyperlink ref="K36" r:id="rId92"/>
    <hyperlink ref="L36" r:id="rId93"/>
    <hyperlink ref="K37" r:id="rId94"/>
    <hyperlink ref="K38" r:id="rId95"/>
    <hyperlink ref="K39" r:id="rId96"/>
    <hyperlink ref="K40" r:id="rId97"/>
    <hyperlink ref="L37" r:id="rId98"/>
    <hyperlink ref="L38" r:id="rId99"/>
    <hyperlink ref="L39" r:id="rId100"/>
    <hyperlink ref="L40" r:id="rId101"/>
    <hyperlink ref="J40" r:id="rId102"/>
    <hyperlink ref="K41" r:id="rId103"/>
    <hyperlink ref="L41" r:id="rId104"/>
    <hyperlink ref="K42" r:id="rId105"/>
    <hyperlink ref="K43" r:id="rId106"/>
    <hyperlink ref="K44" r:id="rId107"/>
    <hyperlink ref="K45" r:id="rId108"/>
    <hyperlink ref="L42" r:id="rId109"/>
    <hyperlink ref="L43" r:id="rId110"/>
    <hyperlink ref="L44" r:id="rId111"/>
    <hyperlink ref="L45" r:id="rId112"/>
    <hyperlink ref="K24" r:id="rId113"/>
    <hyperlink ref="L24" r:id="rId114"/>
    <hyperlink ref="K25" r:id="rId115"/>
    <hyperlink ref="L25" r:id="rId116"/>
    <hyperlink ref="K26" r:id="rId117"/>
    <hyperlink ref="L26" r:id="rId118"/>
    <hyperlink ref="K27" r:id="rId119"/>
    <hyperlink ref="K28" r:id="rId120"/>
    <hyperlink ref="L27" r:id="rId121"/>
    <hyperlink ref="L28" r:id="rId122"/>
    <hyperlink ref="M13" r:id="rId123"/>
    <hyperlink ref="M17" r:id="rId124"/>
    <hyperlink ref="M18" r:id="rId125"/>
    <hyperlink ref="M19" r:id="rId126"/>
    <hyperlink ref="M20" r:id="rId127"/>
    <hyperlink ref="M21" r:id="rId128"/>
    <hyperlink ref="M41" r:id="rId129"/>
    <hyperlink ref="M42" r:id="rId130"/>
    <hyperlink ref="M43" r:id="rId131"/>
    <hyperlink ref="M44" r:id="rId132"/>
    <hyperlink ref="M15" r:id="rId133"/>
    <hyperlink ref="M45" r:id="rId134"/>
    <hyperlink ref="M22" r:id="rId135"/>
    <hyperlink ref="M23" r:id="rId136"/>
    <hyperlink ref="M29" r:id="rId137"/>
    <hyperlink ref="M30" r:id="rId138"/>
    <hyperlink ref="M36" r:id="rId139"/>
    <hyperlink ref="M37" r:id="rId140"/>
    <hyperlink ref="M38" r:id="rId141"/>
    <hyperlink ref="M39" r:id="rId142"/>
    <hyperlink ref="M40" r:id="rId143"/>
    <hyperlink ref="M24" r:id="rId144"/>
    <hyperlink ref="M25" r:id="rId145"/>
    <hyperlink ref="M26" r:id="rId146"/>
    <hyperlink ref="M27" r:id="rId147"/>
    <hyperlink ref="M28" r:id="rId148"/>
    <hyperlink ref="M31" r:id="rId149"/>
    <hyperlink ref="M32" r:id="rId150"/>
    <hyperlink ref="M33" r:id="rId151"/>
    <hyperlink ref="M34" r:id="rId152"/>
    <hyperlink ref="M35" r:id="rId153"/>
    <hyperlink ref="I14" r:id="rId154"/>
    <hyperlink ref="K14" r:id="rId155"/>
    <hyperlink ref="I16" r:id="rId156"/>
    <hyperlink ref="K16" r:id="rId157"/>
    <hyperlink ref="M14" r:id="rId158"/>
  </hyperlinks>
  <pageMargins left="1.6666666666666666E-2" right="0.7" top="4.1666666666666666E-3" bottom="0.75" header="0.3" footer="0.3"/>
  <pageSetup paperSize="9" scale="15" fitToHeight="0" orientation="landscape" r:id="rId159"/>
  <legacyDrawing r:id="rId16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JK120"/>
  <sheetViews>
    <sheetView tabSelected="1" zoomScale="95" zoomScaleNormal="95" workbookViewId="0">
      <pane xSplit="3" ySplit="1" topLeftCell="D38" activePane="bottomRight" state="frozen"/>
      <selection pane="topRight" activeCell="D1" sqref="D1"/>
      <selection pane="bottomLeft" activeCell="A2" sqref="A2"/>
      <selection pane="bottomRight" activeCell="I41" sqref="I41:N44"/>
    </sheetView>
  </sheetViews>
  <sheetFormatPr defaultColWidth="9.42578125" defaultRowHeight="15" x14ac:dyDescent="0.25"/>
  <cols>
    <col min="1" max="1" width="17" style="41" customWidth="1"/>
    <col min="2" max="2" width="18.42578125" style="41" bestFit="1" customWidth="1"/>
    <col min="3" max="3" width="54.5703125" style="41" bestFit="1" customWidth="1"/>
    <col min="4" max="4" width="16.42578125" style="41" customWidth="1"/>
    <col min="5" max="5" width="20.5703125" style="41" customWidth="1"/>
    <col min="6" max="6" width="13.5703125" style="41" customWidth="1"/>
    <col min="7" max="7" width="23.85546875" style="41" customWidth="1"/>
    <col min="8" max="8" width="17.42578125" style="41" customWidth="1"/>
    <col min="9" max="13" width="73.42578125" style="41" customWidth="1"/>
    <col min="14" max="14" width="193" style="41" customWidth="1"/>
    <col min="15" max="15" width="9.5703125" style="41" customWidth="1"/>
    <col min="16" max="16" width="12" style="41" customWidth="1"/>
    <col min="17" max="17" width="18.42578125" style="41" customWidth="1"/>
    <col min="18" max="18" width="16.42578125" style="41" customWidth="1"/>
    <col min="19" max="19" width="14.42578125" style="41" customWidth="1"/>
    <col min="20" max="20" width="19.42578125" style="41" customWidth="1"/>
    <col min="21" max="21" width="8.42578125" style="41" customWidth="1"/>
    <col min="22" max="22" width="14" style="41" customWidth="1"/>
    <col min="23" max="23" width="12.5703125" style="41" customWidth="1"/>
    <col min="24" max="24" width="23" style="41" customWidth="1"/>
    <col min="25" max="25" width="15.7109375" style="41" customWidth="1"/>
    <col min="26" max="26" width="21.5703125" style="41" customWidth="1"/>
    <col min="27" max="27" width="15.5703125" style="41" bestFit="1" customWidth="1"/>
    <col min="28" max="28" width="30.5703125" style="41" bestFit="1" customWidth="1"/>
    <col min="29" max="29" width="15.5703125" style="41" bestFit="1" customWidth="1"/>
    <col min="30" max="30" width="30.5703125" style="41" bestFit="1" customWidth="1"/>
    <col min="31" max="31" width="14.42578125" style="41" bestFit="1" customWidth="1"/>
    <col min="32" max="32" width="26.5703125" style="41" bestFit="1" customWidth="1"/>
    <col min="33" max="34" width="27.5703125" style="41" bestFit="1" customWidth="1"/>
    <col min="35" max="35" width="17" style="41" bestFit="1" customWidth="1"/>
    <col min="36" max="36" width="16.42578125" style="41" bestFit="1" customWidth="1"/>
    <col min="37" max="37" width="17.5703125" style="41" bestFit="1" customWidth="1"/>
    <col min="38" max="38" width="26.42578125" style="41" bestFit="1" customWidth="1"/>
    <col min="39" max="39" width="19" style="41" bestFit="1" customWidth="1"/>
    <col min="40" max="40" width="19.5703125" style="41" bestFit="1" customWidth="1"/>
    <col min="41" max="41" width="14.42578125" style="41" bestFit="1" customWidth="1"/>
    <col min="42" max="42" width="26.42578125" style="41" bestFit="1" customWidth="1"/>
    <col min="43" max="43" width="13.5703125" style="41" customWidth="1"/>
    <col min="44" max="44" width="15.5703125" style="41" customWidth="1"/>
    <col min="45" max="45" width="13.42578125" style="41" customWidth="1"/>
    <col min="46" max="46" width="16.5703125" style="41" customWidth="1"/>
    <col min="47" max="47" width="12.5703125" style="41" bestFit="1" customWidth="1"/>
    <col min="48" max="48" width="12.5703125" style="41" customWidth="1"/>
    <col min="49" max="49" width="21.5703125" style="41" bestFit="1" customWidth="1"/>
    <col min="50" max="50" width="20.42578125" style="41" bestFit="1" customWidth="1"/>
    <col min="51" max="51" width="44.5703125" style="41" bestFit="1" customWidth="1"/>
    <col min="52" max="271" width="9.42578125" style="56"/>
    <col min="272" max="16384" width="9.42578125" style="41"/>
  </cols>
  <sheetData>
    <row r="1" spans="1:271" s="69" customFormat="1" ht="78.599999999999994" customHeight="1" thickBot="1" x14ac:dyDescent="0.3">
      <c r="A1" s="65" t="s">
        <v>718</v>
      </c>
      <c r="B1" s="66" t="s">
        <v>137</v>
      </c>
      <c r="C1" s="66" t="s">
        <v>491</v>
      </c>
      <c r="D1" s="66" t="s">
        <v>719</v>
      </c>
      <c r="E1" s="66" t="s">
        <v>40</v>
      </c>
      <c r="F1" s="66" t="s">
        <v>39</v>
      </c>
      <c r="G1" s="66" t="s">
        <v>203</v>
      </c>
      <c r="H1" s="164" t="s">
        <v>2117</v>
      </c>
      <c r="I1" s="50" t="s">
        <v>930</v>
      </c>
      <c r="J1" s="7" t="s">
        <v>847</v>
      </c>
      <c r="K1" s="7" t="s">
        <v>1668</v>
      </c>
      <c r="L1" s="7" t="s">
        <v>1669</v>
      </c>
      <c r="M1" s="7" t="s">
        <v>1670</v>
      </c>
      <c r="N1" s="66" t="s">
        <v>720</v>
      </c>
      <c r="O1" s="66" t="s">
        <v>11</v>
      </c>
      <c r="P1" s="66" t="s">
        <v>753</v>
      </c>
      <c r="Q1" s="66" t="s">
        <v>721</v>
      </c>
      <c r="R1" s="66" t="s">
        <v>722</v>
      </c>
      <c r="S1" s="66" t="s">
        <v>723</v>
      </c>
      <c r="T1" s="66" t="s">
        <v>192</v>
      </c>
      <c r="U1" s="66" t="s">
        <v>724</v>
      </c>
      <c r="V1" s="66" t="s">
        <v>725</v>
      </c>
      <c r="W1" s="66" t="s">
        <v>726</v>
      </c>
      <c r="X1" s="66" t="s">
        <v>1658</v>
      </c>
      <c r="Y1" s="66" t="s">
        <v>1659</v>
      </c>
      <c r="Z1" s="66" t="s">
        <v>1660</v>
      </c>
      <c r="AA1" s="66" t="s">
        <v>727</v>
      </c>
      <c r="AB1" s="66" t="s">
        <v>728</v>
      </c>
      <c r="AC1" s="66" t="s">
        <v>729</v>
      </c>
      <c r="AD1" s="66" t="s">
        <v>730</v>
      </c>
      <c r="AE1" s="66" t="s">
        <v>731</v>
      </c>
      <c r="AF1" s="66" t="s">
        <v>1829</v>
      </c>
      <c r="AG1" s="66" t="s">
        <v>732</v>
      </c>
      <c r="AH1" s="66" t="s">
        <v>733</v>
      </c>
      <c r="AI1" s="66" t="s">
        <v>734</v>
      </c>
      <c r="AJ1" s="66" t="s">
        <v>756</v>
      </c>
      <c r="AK1" s="66" t="s">
        <v>757</v>
      </c>
      <c r="AL1" s="66" t="s">
        <v>735</v>
      </c>
      <c r="AM1" s="66" t="s">
        <v>736</v>
      </c>
      <c r="AN1" s="66" t="s">
        <v>737</v>
      </c>
      <c r="AO1" s="66" t="s">
        <v>738</v>
      </c>
      <c r="AP1" s="66" t="s">
        <v>739</v>
      </c>
      <c r="AQ1" s="66" t="s">
        <v>740</v>
      </c>
      <c r="AR1" s="66" t="s">
        <v>741</v>
      </c>
      <c r="AS1" s="66" t="s">
        <v>742</v>
      </c>
      <c r="AT1" s="66" t="s">
        <v>743</v>
      </c>
      <c r="AU1" s="66" t="s">
        <v>744</v>
      </c>
      <c r="AV1" s="66" t="s">
        <v>15</v>
      </c>
      <c r="AW1" s="66" t="s">
        <v>745</v>
      </c>
      <c r="AX1" s="66" t="s">
        <v>746</v>
      </c>
      <c r="AY1" s="67" t="s">
        <v>747</v>
      </c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  <c r="IV1" s="68"/>
      <c r="IW1" s="68"/>
      <c r="IX1" s="68"/>
      <c r="IY1" s="68"/>
      <c r="IZ1" s="68"/>
      <c r="JA1" s="68"/>
      <c r="JB1" s="68"/>
      <c r="JC1" s="68"/>
      <c r="JD1" s="68"/>
      <c r="JE1" s="68"/>
      <c r="JF1" s="68"/>
      <c r="JG1" s="68"/>
      <c r="JH1" s="68"/>
      <c r="JI1" s="68"/>
      <c r="JJ1" s="68"/>
      <c r="JK1" s="68"/>
    </row>
    <row r="2" spans="1:271" s="56" customFormat="1" ht="50.1" customHeight="1" thickBot="1" x14ac:dyDescent="0.3">
      <c r="A2" s="63">
        <v>105205</v>
      </c>
      <c r="B2" s="64" t="s">
        <v>543</v>
      </c>
      <c r="C2" s="249" t="s">
        <v>715</v>
      </c>
      <c r="D2" s="77" t="s">
        <v>754</v>
      </c>
      <c r="E2" s="64" t="s">
        <v>305</v>
      </c>
      <c r="F2" s="64" t="s">
        <v>748</v>
      </c>
      <c r="G2" s="70">
        <v>4620036408524</v>
      </c>
      <c r="H2" s="70">
        <v>6700</v>
      </c>
      <c r="I2" s="78" t="s">
        <v>759</v>
      </c>
      <c r="J2" s="282" t="s">
        <v>2274</v>
      </c>
      <c r="K2" s="78"/>
      <c r="L2" s="282" t="s">
        <v>2275</v>
      </c>
      <c r="M2" s="282" t="s">
        <v>2275</v>
      </c>
      <c r="N2" s="64" t="s">
        <v>755</v>
      </c>
      <c r="O2" s="64" t="s">
        <v>62</v>
      </c>
      <c r="P2" s="64" t="s">
        <v>103</v>
      </c>
      <c r="Q2" s="64" t="s">
        <v>749</v>
      </c>
      <c r="R2" s="64" t="s">
        <v>117</v>
      </c>
      <c r="S2" s="64" t="s">
        <v>750</v>
      </c>
      <c r="T2" s="64" t="s">
        <v>119</v>
      </c>
      <c r="U2" s="64" t="s">
        <v>142</v>
      </c>
      <c r="V2" s="64" t="s">
        <v>142</v>
      </c>
      <c r="W2" s="64" t="s">
        <v>546</v>
      </c>
      <c r="X2" s="225" t="s">
        <v>751</v>
      </c>
      <c r="Y2" s="71" t="s">
        <v>546</v>
      </c>
      <c r="Z2" s="64" t="s">
        <v>751</v>
      </c>
      <c r="AA2" s="64">
        <v>50</v>
      </c>
      <c r="AB2" s="64">
        <v>52</v>
      </c>
      <c r="AC2" s="64">
        <v>30</v>
      </c>
      <c r="AD2" s="64">
        <v>44</v>
      </c>
      <c r="AE2" s="64">
        <v>70</v>
      </c>
      <c r="AF2" s="64">
        <v>83</v>
      </c>
      <c r="AG2" s="70">
        <v>58</v>
      </c>
      <c r="AH2" s="64">
        <v>35</v>
      </c>
      <c r="AI2" s="64">
        <v>78</v>
      </c>
      <c r="AJ2" s="64">
        <v>31.4</v>
      </c>
      <c r="AK2" s="64">
        <v>32.9</v>
      </c>
      <c r="AL2" s="64"/>
      <c r="AM2" s="64">
        <v>0.151</v>
      </c>
      <c r="AN2" s="64" t="s">
        <v>1661</v>
      </c>
      <c r="AO2" s="64" t="s">
        <v>90</v>
      </c>
      <c r="AP2" s="64" t="s">
        <v>90</v>
      </c>
      <c r="AQ2" s="64" t="s">
        <v>145</v>
      </c>
      <c r="AR2" s="64" t="s">
        <v>90</v>
      </c>
      <c r="AS2" s="64" t="s">
        <v>90</v>
      </c>
      <c r="AT2" s="64" t="s">
        <v>90</v>
      </c>
      <c r="AU2" s="64" t="s">
        <v>355</v>
      </c>
      <c r="AV2" s="64" t="s">
        <v>355</v>
      </c>
      <c r="AW2" s="64" t="s">
        <v>90</v>
      </c>
      <c r="AX2" s="64" t="s">
        <v>90</v>
      </c>
      <c r="AY2" s="72" t="s">
        <v>752</v>
      </c>
    </row>
    <row r="3" spans="1:271" s="56" customFormat="1" ht="50.1" customHeight="1" thickBot="1" x14ac:dyDescent="0.3">
      <c r="A3" s="240">
        <v>105206</v>
      </c>
      <c r="B3" s="239" t="s">
        <v>543</v>
      </c>
      <c r="C3" s="290" t="s">
        <v>716</v>
      </c>
      <c r="D3" s="291" t="s">
        <v>754</v>
      </c>
      <c r="E3" s="239" t="s">
        <v>305</v>
      </c>
      <c r="F3" s="239" t="s">
        <v>748</v>
      </c>
      <c r="G3" s="241">
        <v>4620036408715</v>
      </c>
      <c r="H3" s="241">
        <v>6700</v>
      </c>
      <c r="I3" s="292" t="s">
        <v>758</v>
      </c>
      <c r="J3" s="242" t="s">
        <v>2276</v>
      </c>
      <c r="K3" s="292"/>
      <c r="L3" s="242" t="s">
        <v>2163</v>
      </c>
      <c r="M3" s="293" t="s">
        <v>2163</v>
      </c>
      <c r="N3" s="243" t="s">
        <v>755</v>
      </c>
      <c r="O3" s="243" t="s">
        <v>62</v>
      </c>
      <c r="P3" s="243" t="s">
        <v>103</v>
      </c>
      <c r="Q3" s="243" t="s">
        <v>749</v>
      </c>
      <c r="R3" s="243" t="s">
        <v>117</v>
      </c>
      <c r="S3" s="243" t="s">
        <v>750</v>
      </c>
      <c r="T3" s="243" t="s">
        <v>1773</v>
      </c>
      <c r="U3" s="243" t="s">
        <v>142</v>
      </c>
      <c r="V3" s="243" t="s">
        <v>142</v>
      </c>
      <c r="W3" s="243" t="s">
        <v>546</v>
      </c>
      <c r="X3" s="243" t="s">
        <v>751</v>
      </c>
      <c r="Y3" s="294" t="s">
        <v>546</v>
      </c>
      <c r="Z3" s="243" t="s">
        <v>751</v>
      </c>
      <c r="AA3" s="243">
        <v>50</v>
      </c>
      <c r="AB3" s="243">
        <v>52</v>
      </c>
      <c r="AC3" s="243">
        <v>30</v>
      </c>
      <c r="AD3" s="243">
        <v>44</v>
      </c>
      <c r="AE3" s="243">
        <v>70</v>
      </c>
      <c r="AF3" s="243">
        <v>83</v>
      </c>
      <c r="AG3" s="295">
        <v>58</v>
      </c>
      <c r="AH3" s="243">
        <v>35</v>
      </c>
      <c r="AI3" s="243">
        <v>78</v>
      </c>
      <c r="AJ3" s="243">
        <v>31.4</v>
      </c>
      <c r="AK3" s="243">
        <v>32.9</v>
      </c>
      <c r="AL3" s="243"/>
      <c r="AM3" s="243">
        <v>0.151</v>
      </c>
      <c r="AN3" s="244" t="s">
        <v>1661</v>
      </c>
      <c r="AO3" s="243" t="s">
        <v>90</v>
      </c>
      <c r="AP3" s="243" t="s">
        <v>90</v>
      </c>
      <c r="AQ3" s="243" t="s">
        <v>145</v>
      </c>
      <c r="AR3" s="243" t="s">
        <v>90</v>
      </c>
      <c r="AS3" s="243" t="s">
        <v>90</v>
      </c>
      <c r="AT3" s="243" t="s">
        <v>90</v>
      </c>
      <c r="AU3" s="243" t="s">
        <v>355</v>
      </c>
      <c r="AV3" s="243" t="s">
        <v>355</v>
      </c>
      <c r="AW3" s="243" t="s">
        <v>90</v>
      </c>
      <c r="AX3" s="243" t="s">
        <v>90</v>
      </c>
      <c r="AY3" s="296" t="s">
        <v>752</v>
      </c>
    </row>
    <row r="4" spans="1:271" s="414" customFormat="1" ht="50.1" customHeight="1" thickBot="1" x14ac:dyDescent="0.3">
      <c r="A4" s="54" t="s">
        <v>2462</v>
      </c>
      <c r="B4" s="54" t="s">
        <v>543</v>
      </c>
      <c r="C4" s="54" t="s">
        <v>2447</v>
      </c>
      <c r="D4" s="54" t="s">
        <v>1762</v>
      </c>
      <c r="E4" s="54" t="s">
        <v>305</v>
      </c>
      <c r="F4" s="54" t="s">
        <v>2461</v>
      </c>
      <c r="G4" s="419">
        <v>4610102172879</v>
      </c>
      <c r="H4" s="54">
        <v>14800</v>
      </c>
      <c r="I4" s="408" t="s">
        <v>2488</v>
      </c>
      <c r="J4" s="216" t="s">
        <v>2495</v>
      </c>
      <c r="K4" s="216" t="s">
        <v>2511</v>
      </c>
      <c r="L4" s="216" t="s">
        <v>2517</v>
      </c>
      <c r="M4" s="409"/>
      <c r="N4" s="420" t="s">
        <v>2464</v>
      </c>
      <c r="O4" s="243" t="s">
        <v>62</v>
      </c>
      <c r="P4" s="243" t="s">
        <v>103</v>
      </c>
      <c r="Q4" s="406" t="s">
        <v>1826</v>
      </c>
      <c r="R4" s="407" t="s">
        <v>117</v>
      </c>
      <c r="S4" s="243" t="s">
        <v>750</v>
      </c>
      <c r="T4" s="64" t="s">
        <v>119</v>
      </c>
      <c r="U4" s="410"/>
      <c r="V4" s="410"/>
      <c r="W4" s="243" t="s">
        <v>546</v>
      </c>
      <c r="X4" s="243" t="s">
        <v>751</v>
      </c>
      <c r="Y4" s="411"/>
      <c r="Z4" s="410"/>
      <c r="AA4" s="410">
        <v>60</v>
      </c>
      <c r="AB4" s="410"/>
      <c r="AC4" s="410">
        <v>16</v>
      </c>
      <c r="AD4" s="410"/>
      <c r="AE4" s="410">
        <v>80</v>
      </c>
      <c r="AF4" s="410"/>
      <c r="AG4" s="412">
        <v>62</v>
      </c>
      <c r="AH4" s="410">
        <v>18</v>
      </c>
      <c r="AI4" s="410">
        <v>82</v>
      </c>
      <c r="AJ4" s="410">
        <v>13.7</v>
      </c>
      <c r="AK4" s="410">
        <v>15.3</v>
      </c>
      <c r="AL4" s="410"/>
      <c r="AM4" s="410">
        <v>4.9000000000000002E-2</v>
      </c>
      <c r="AN4" s="244" t="s">
        <v>1661</v>
      </c>
      <c r="AO4" s="243" t="s">
        <v>90</v>
      </c>
      <c r="AP4" s="243" t="s">
        <v>90</v>
      </c>
      <c r="AQ4" s="243" t="s">
        <v>145</v>
      </c>
      <c r="AR4" s="410"/>
      <c r="AS4" s="243" t="s">
        <v>90</v>
      </c>
      <c r="AT4" s="410"/>
      <c r="AU4" s="410"/>
      <c r="AV4" s="410"/>
      <c r="AW4" s="410"/>
      <c r="AX4" s="243" t="s">
        <v>90</v>
      </c>
      <c r="AY4" s="413"/>
    </row>
    <row r="5" spans="1:271" s="414" customFormat="1" ht="50.1" customHeight="1" thickBot="1" x14ac:dyDescent="0.3">
      <c r="A5" s="54">
        <v>106007</v>
      </c>
      <c r="B5" s="54" t="s">
        <v>543</v>
      </c>
      <c r="C5" s="54" t="s">
        <v>2448</v>
      </c>
      <c r="D5" s="54" t="s">
        <v>1766</v>
      </c>
      <c r="E5" s="54" t="s">
        <v>305</v>
      </c>
      <c r="F5" s="54" t="s">
        <v>2461</v>
      </c>
      <c r="G5" s="415">
        <v>4610102173173</v>
      </c>
      <c r="H5" s="54">
        <v>16900</v>
      </c>
      <c r="I5" s="216" t="s">
        <v>2488</v>
      </c>
      <c r="J5" s="216" t="s">
        <v>2496</v>
      </c>
      <c r="K5" s="216" t="s">
        <v>2511</v>
      </c>
      <c r="L5" s="216" t="s">
        <v>2517</v>
      </c>
      <c r="M5" s="409"/>
      <c r="N5" s="239" t="s">
        <v>2473</v>
      </c>
      <c r="O5" s="243" t="s">
        <v>62</v>
      </c>
      <c r="P5" s="243" t="s">
        <v>103</v>
      </c>
      <c r="Q5" s="406" t="s">
        <v>749</v>
      </c>
      <c r="R5" s="407" t="s">
        <v>117</v>
      </c>
      <c r="S5" s="243" t="s">
        <v>750</v>
      </c>
      <c r="T5" s="64" t="s">
        <v>119</v>
      </c>
      <c r="U5" s="243" t="s">
        <v>142</v>
      </c>
      <c r="V5" s="410"/>
      <c r="W5" s="410" t="s">
        <v>1782</v>
      </c>
      <c r="X5" s="410" t="s">
        <v>2463</v>
      </c>
      <c r="Y5" s="411" t="s">
        <v>1782</v>
      </c>
      <c r="Z5" s="410" t="s">
        <v>2463</v>
      </c>
      <c r="AA5" s="410">
        <v>59</v>
      </c>
      <c r="AB5" s="410">
        <v>60</v>
      </c>
      <c r="AC5" s="410">
        <v>44.6</v>
      </c>
      <c r="AD5" s="410">
        <v>45</v>
      </c>
      <c r="AE5" s="410">
        <v>70</v>
      </c>
      <c r="AF5" s="410">
        <v>83</v>
      </c>
      <c r="AG5" s="412">
        <v>62</v>
      </c>
      <c r="AH5" s="410">
        <v>47</v>
      </c>
      <c r="AI5" s="410">
        <v>72</v>
      </c>
      <c r="AJ5" s="410">
        <v>28</v>
      </c>
      <c r="AK5" s="410">
        <v>29.9</v>
      </c>
      <c r="AL5" s="410"/>
      <c r="AM5" s="410">
        <v>0.20599999999999999</v>
      </c>
      <c r="AN5" s="244" t="s">
        <v>1661</v>
      </c>
      <c r="AO5" s="243" t="s">
        <v>90</v>
      </c>
      <c r="AP5" s="243" t="s">
        <v>90</v>
      </c>
      <c r="AQ5" s="243" t="s">
        <v>90</v>
      </c>
      <c r="AR5" s="243" t="s">
        <v>145</v>
      </c>
      <c r="AS5" s="243" t="s">
        <v>90</v>
      </c>
      <c r="AT5" s="410" t="s">
        <v>90</v>
      </c>
      <c r="AU5" s="410"/>
      <c r="AV5" s="243" t="s">
        <v>355</v>
      </c>
      <c r="AW5" s="243" t="s">
        <v>90</v>
      </c>
      <c r="AX5" s="243" t="s">
        <v>90</v>
      </c>
      <c r="AY5" s="54" t="s">
        <v>2449</v>
      </c>
    </row>
    <row r="6" spans="1:271" s="414" customFormat="1" ht="50.1" customHeight="1" thickBot="1" x14ac:dyDescent="0.3">
      <c r="A6" s="54" t="s">
        <v>2460</v>
      </c>
      <c r="B6" s="54" t="s">
        <v>543</v>
      </c>
      <c r="C6" s="54" t="s">
        <v>2449</v>
      </c>
      <c r="D6" s="54" t="s">
        <v>1752</v>
      </c>
      <c r="E6" s="54" t="s">
        <v>305</v>
      </c>
      <c r="F6" s="54" t="s">
        <v>2461</v>
      </c>
      <c r="G6" s="54" t="s">
        <v>2460</v>
      </c>
      <c r="H6" s="54">
        <v>6700</v>
      </c>
      <c r="I6" s="408" t="s">
        <v>2488</v>
      </c>
      <c r="J6" s="216" t="s">
        <v>2497</v>
      </c>
      <c r="K6" s="216" t="s">
        <v>2511</v>
      </c>
      <c r="L6" s="216" t="s">
        <v>2517</v>
      </c>
      <c r="M6" s="216" t="s">
        <v>2523</v>
      </c>
      <c r="N6" s="410"/>
      <c r="O6" s="243" t="s">
        <v>62</v>
      </c>
      <c r="P6" s="243" t="s">
        <v>103</v>
      </c>
      <c r="Q6" s="410"/>
      <c r="R6" s="407" t="s">
        <v>117</v>
      </c>
      <c r="S6" s="243" t="s">
        <v>750</v>
      </c>
      <c r="T6" s="64" t="s">
        <v>119</v>
      </c>
      <c r="U6" s="410"/>
      <c r="V6" s="410"/>
      <c r="W6" s="410"/>
      <c r="X6" s="410"/>
      <c r="Y6" s="239" t="s">
        <v>42</v>
      </c>
      <c r="Z6" s="239" t="s">
        <v>2121</v>
      </c>
      <c r="AA6" s="410">
        <v>60</v>
      </c>
      <c r="AB6" s="410"/>
      <c r="AC6" s="410">
        <v>45</v>
      </c>
      <c r="AD6" s="410"/>
      <c r="AE6" s="410"/>
      <c r="AF6" s="410"/>
      <c r="AG6" s="412">
        <v>71</v>
      </c>
      <c r="AH6" s="410">
        <v>21.5</v>
      </c>
      <c r="AI6" s="410">
        <v>54</v>
      </c>
      <c r="AJ6" s="410">
        <v>9.5</v>
      </c>
      <c r="AK6" s="410">
        <v>10.5</v>
      </c>
      <c r="AL6" s="410"/>
      <c r="AM6" s="410">
        <v>0.09</v>
      </c>
      <c r="AN6" s="244" t="s">
        <v>1661</v>
      </c>
      <c r="AO6" s="243" t="s">
        <v>90</v>
      </c>
      <c r="AP6" s="243" t="s">
        <v>90</v>
      </c>
      <c r="AQ6" s="410"/>
      <c r="AR6" s="410"/>
      <c r="AS6" s="243"/>
      <c r="AT6" s="410"/>
      <c r="AU6" s="410"/>
      <c r="AV6" s="410"/>
      <c r="AW6" s="410"/>
      <c r="AX6" s="410"/>
      <c r="AY6" s="54"/>
    </row>
    <row r="7" spans="1:271" s="414" customFormat="1" ht="50.1" customHeight="1" thickBot="1" x14ac:dyDescent="0.3">
      <c r="A7" s="54">
        <v>303201</v>
      </c>
      <c r="B7" s="54" t="s">
        <v>543</v>
      </c>
      <c r="C7" s="54" t="s">
        <v>2450</v>
      </c>
      <c r="D7" s="54" t="s">
        <v>1753</v>
      </c>
      <c r="E7" s="54" t="s">
        <v>305</v>
      </c>
      <c r="F7" s="54" t="s">
        <v>2461</v>
      </c>
      <c r="G7" s="42">
        <v>4610102173081</v>
      </c>
      <c r="H7" s="54">
        <v>18500</v>
      </c>
      <c r="I7" s="216" t="s">
        <v>2488</v>
      </c>
      <c r="J7" s="216" t="s">
        <v>2498</v>
      </c>
      <c r="K7" s="216" t="s">
        <v>2511</v>
      </c>
      <c r="L7" s="216" t="s">
        <v>2517</v>
      </c>
      <c r="M7" s="409"/>
      <c r="N7" s="420" t="s">
        <v>2479</v>
      </c>
      <c r="O7" s="243" t="s">
        <v>62</v>
      </c>
      <c r="P7" s="243" t="s">
        <v>103</v>
      </c>
      <c r="Q7" s="406" t="s">
        <v>1826</v>
      </c>
      <c r="R7" s="407" t="s">
        <v>117</v>
      </c>
      <c r="S7" s="243" t="s">
        <v>750</v>
      </c>
      <c r="T7" s="64" t="s">
        <v>119</v>
      </c>
      <c r="U7" s="410"/>
      <c r="V7" s="410"/>
      <c r="W7" s="410" t="s">
        <v>1782</v>
      </c>
      <c r="X7" s="410" t="s">
        <v>2463</v>
      </c>
      <c r="Y7" s="411" t="s">
        <v>1782</v>
      </c>
      <c r="Z7" s="410" t="s">
        <v>2463</v>
      </c>
      <c r="AA7" s="410">
        <v>32</v>
      </c>
      <c r="AB7" s="410"/>
      <c r="AC7" s="410">
        <v>30</v>
      </c>
      <c r="AD7" s="410"/>
      <c r="AE7" s="410">
        <v>150</v>
      </c>
      <c r="AF7" s="410"/>
      <c r="AG7" s="412">
        <v>34</v>
      </c>
      <c r="AH7" s="410">
        <v>32</v>
      </c>
      <c r="AI7" s="410">
        <v>154</v>
      </c>
      <c r="AJ7" s="410">
        <v>22</v>
      </c>
      <c r="AK7" s="410">
        <v>24</v>
      </c>
      <c r="AL7" s="410"/>
      <c r="AM7" s="410">
        <v>0.153</v>
      </c>
      <c r="AN7" s="244" t="s">
        <v>1661</v>
      </c>
      <c r="AO7" s="243" t="s">
        <v>90</v>
      </c>
      <c r="AP7" s="243" t="s">
        <v>90</v>
      </c>
      <c r="AQ7" s="243" t="s">
        <v>145</v>
      </c>
      <c r="AR7" s="410" t="s">
        <v>90</v>
      </c>
      <c r="AS7" s="243" t="s">
        <v>90</v>
      </c>
      <c r="AT7" s="410"/>
      <c r="AU7" s="410"/>
      <c r="AV7" s="410"/>
      <c r="AW7" s="243" t="s">
        <v>90</v>
      </c>
      <c r="AX7" s="243" t="s">
        <v>90</v>
      </c>
      <c r="AY7" s="413"/>
    </row>
    <row r="8" spans="1:271" s="568" customFormat="1" ht="50.1" customHeight="1" thickBot="1" x14ac:dyDescent="0.3">
      <c r="A8" s="239">
        <v>207004</v>
      </c>
      <c r="B8" s="239" t="s">
        <v>543</v>
      </c>
      <c r="C8" s="239" t="s">
        <v>2451</v>
      </c>
      <c r="D8" s="239" t="s">
        <v>1762</v>
      </c>
      <c r="E8" s="239" t="s">
        <v>305</v>
      </c>
      <c r="F8" s="239" t="s">
        <v>2461</v>
      </c>
      <c r="G8" s="241">
        <v>4610102172886</v>
      </c>
      <c r="H8" s="239">
        <v>16700</v>
      </c>
      <c r="I8" s="292" t="s">
        <v>2489</v>
      </c>
      <c r="J8" s="242" t="s">
        <v>2499</v>
      </c>
      <c r="K8" s="292" t="s">
        <v>2512</v>
      </c>
      <c r="L8" s="242" t="s">
        <v>2518</v>
      </c>
      <c r="M8" s="293"/>
      <c r="N8" s="239" t="s">
        <v>2465</v>
      </c>
      <c r="O8" s="243" t="s">
        <v>62</v>
      </c>
      <c r="P8" s="243" t="s">
        <v>103</v>
      </c>
      <c r="Q8" s="239" t="s">
        <v>1826</v>
      </c>
      <c r="R8" s="243" t="s">
        <v>117</v>
      </c>
      <c r="S8" s="243" t="s">
        <v>750</v>
      </c>
      <c r="T8" s="244" t="s">
        <v>119</v>
      </c>
      <c r="U8" s="243"/>
      <c r="V8" s="243"/>
      <c r="W8" s="243" t="s">
        <v>546</v>
      </c>
      <c r="X8" s="243" t="s">
        <v>751</v>
      </c>
      <c r="Y8" s="294"/>
      <c r="Z8" s="239" t="s">
        <v>2121</v>
      </c>
      <c r="AA8" s="243">
        <v>70</v>
      </c>
      <c r="AB8" s="243"/>
      <c r="AC8" s="243">
        <v>16</v>
      </c>
      <c r="AD8" s="243"/>
      <c r="AE8" s="243">
        <v>80</v>
      </c>
      <c r="AF8" s="243"/>
      <c r="AG8" s="295">
        <v>72</v>
      </c>
      <c r="AH8" s="243">
        <v>18</v>
      </c>
      <c r="AI8" s="243">
        <v>82</v>
      </c>
      <c r="AJ8" s="243">
        <v>16.3</v>
      </c>
      <c r="AK8" s="243">
        <v>18.100000000000001</v>
      </c>
      <c r="AL8" s="243"/>
      <c r="AM8" s="243">
        <v>5.1999999999999998E-2</v>
      </c>
      <c r="AN8" s="244" t="s">
        <v>1661</v>
      </c>
      <c r="AO8" s="243" t="s">
        <v>90</v>
      </c>
      <c r="AP8" s="243" t="s">
        <v>90</v>
      </c>
      <c r="AQ8" s="243" t="s">
        <v>145</v>
      </c>
      <c r="AR8" s="243" t="s">
        <v>90</v>
      </c>
      <c r="AS8" s="243" t="s">
        <v>90</v>
      </c>
      <c r="AT8" s="243"/>
      <c r="AU8" s="243"/>
      <c r="AV8" s="243"/>
      <c r="AW8" s="243"/>
      <c r="AX8" s="243"/>
      <c r="AY8" s="296"/>
    </row>
    <row r="9" spans="1:271" s="568" customFormat="1" ht="50.1" customHeight="1" thickBot="1" x14ac:dyDescent="0.3">
      <c r="A9" s="239">
        <v>107005</v>
      </c>
      <c r="B9" s="239" t="s">
        <v>543</v>
      </c>
      <c r="C9" s="239" t="s">
        <v>2452</v>
      </c>
      <c r="D9" s="239" t="s">
        <v>1767</v>
      </c>
      <c r="E9" s="239" t="s">
        <v>305</v>
      </c>
      <c r="F9" s="239" t="s">
        <v>2461</v>
      </c>
      <c r="G9" s="570">
        <v>4610102173180</v>
      </c>
      <c r="H9" s="239">
        <v>18000</v>
      </c>
      <c r="I9" s="292" t="s">
        <v>2489</v>
      </c>
      <c r="J9" s="242" t="s">
        <v>2500</v>
      </c>
      <c r="K9" s="292" t="s">
        <v>2512</v>
      </c>
      <c r="L9" s="242" t="s">
        <v>2518</v>
      </c>
      <c r="M9" s="293"/>
      <c r="N9" s="239" t="s">
        <v>2474</v>
      </c>
      <c r="O9" s="239" t="s">
        <v>62</v>
      </c>
      <c r="P9" s="243" t="s">
        <v>103</v>
      </c>
      <c r="Q9" s="239" t="s">
        <v>749</v>
      </c>
      <c r="R9" s="243" t="s">
        <v>117</v>
      </c>
      <c r="S9" s="243" t="s">
        <v>750</v>
      </c>
      <c r="T9" s="244" t="s">
        <v>119</v>
      </c>
      <c r="U9" s="243" t="s">
        <v>142</v>
      </c>
      <c r="V9" s="243"/>
      <c r="W9" s="243" t="s">
        <v>1782</v>
      </c>
      <c r="X9" s="243" t="s">
        <v>2463</v>
      </c>
      <c r="Y9" s="294" t="s">
        <v>1782</v>
      </c>
      <c r="Z9" s="243" t="s">
        <v>2463</v>
      </c>
      <c r="AA9" s="243">
        <v>69</v>
      </c>
      <c r="AB9" s="243">
        <v>70</v>
      </c>
      <c r="AC9" s="243">
        <v>44.6</v>
      </c>
      <c r="AD9" s="243">
        <v>45</v>
      </c>
      <c r="AE9" s="243">
        <v>70</v>
      </c>
      <c r="AF9" s="243">
        <v>83</v>
      </c>
      <c r="AG9" s="295">
        <v>72</v>
      </c>
      <c r="AH9" s="243">
        <v>47</v>
      </c>
      <c r="AI9" s="243">
        <v>72</v>
      </c>
      <c r="AJ9" s="243">
        <v>32</v>
      </c>
      <c r="AK9" s="243">
        <v>34</v>
      </c>
      <c r="AL9" s="243"/>
      <c r="AM9" s="243">
        <v>0.23499999999999999</v>
      </c>
      <c r="AN9" s="244" t="s">
        <v>1661</v>
      </c>
      <c r="AO9" s="243" t="s">
        <v>90</v>
      </c>
      <c r="AP9" s="243" t="s">
        <v>90</v>
      </c>
      <c r="AQ9" s="243" t="s">
        <v>90</v>
      </c>
      <c r="AR9" s="243" t="s">
        <v>145</v>
      </c>
      <c r="AS9" s="243" t="s">
        <v>90</v>
      </c>
      <c r="AT9" s="243" t="s">
        <v>90</v>
      </c>
      <c r="AU9" s="243"/>
      <c r="AV9" s="243" t="s">
        <v>355</v>
      </c>
      <c r="AW9" s="243" t="s">
        <v>90</v>
      </c>
      <c r="AX9" s="243" t="s">
        <v>90</v>
      </c>
      <c r="AY9" s="239" t="s">
        <v>2453</v>
      </c>
    </row>
    <row r="10" spans="1:271" s="568" customFormat="1" ht="50.1" customHeight="1" thickBot="1" x14ac:dyDescent="0.3">
      <c r="A10" s="239">
        <v>4627173210232</v>
      </c>
      <c r="B10" s="239" t="s">
        <v>543</v>
      </c>
      <c r="C10" s="239" t="s">
        <v>2453</v>
      </c>
      <c r="D10" s="239" t="s">
        <v>1752</v>
      </c>
      <c r="E10" s="239" t="s">
        <v>305</v>
      </c>
      <c r="F10" s="239" t="s">
        <v>2461</v>
      </c>
      <c r="G10" s="239">
        <v>4627173210232</v>
      </c>
      <c r="H10" s="239">
        <v>7000</v>
      </c>
      <c r="I10" s="292" t="s">
        <v>2489</v>
      </c>
      <c r="J10" s="242" t="s">
        <v>2501</v>
      </c>
      <c r="K10" s="242" t="s">
        <v>2512</v>
      </c>
      <c r="L10" s="242" t="s">
        <v>2518</v>
      </c>
      <c r="M10" s="293" t="s">
        <v>2524</v>
      </c>
      <c r="N10" s="243"/>
      <c r="O10" s="239" t="s">
        <v>62</v>
      </c>
      <c r="P10" s="239" t="s">
        <v>103</v>
      </c>
      <c r="Q10" s="243"/>
      <c r="R10" s="243" t="s">
        <v>117</v>
      </c>
      <c r="S10" s="243" t="s">
        <v>750</v>
      </c>
      <c r="T10" s="244" t="s">
        <v>119</v>
      </c>
      <c r="U10" s="243"/>
      <c r="V10" s="243"/>
      <c r="W10" s="243"/>
      <c r="X10" s="243"/>
      <c r="Y10" s="239" t="s">
        <v>42</v>
      </c>
      <c r="Z10" s="239" t="s">
        <v>2121</v>
      </c>
      <c r="AA10" s="243">
        <v>70</v>
      </c>
      <c r="AB10" s="243"/>
      <c r="AC10" s="243">
        <v>45</v>
      </c>
      <c r="AD10" s="243"/>
      <c r="AE10" s="243"/>
      <c r="AF10" s="243"/>
      <c r="AG10" s="295">
        <v>86</v>
      </c>
      <c r="AH10" s="243">
        <v>21.5</v>
      </c>
      <c r="AI10" s="243">
        <v>54</v>
      </c>
      <c r="AJ10" s="243">
        <v>9.8000000000000007</v>
      </c>
      <c r="AK10" s="243">
        <v>10.8</v>
      </c>
      <c r="AL10" s="243"/>
      <c r="AM10" s="243">
        <v>0.1</v>
      </c>
      <c r="AN10" s="244" t="s">
        <v>1661</v>
      </c>
      <c r="AO10" s="243" t="s">
        <v>90</v>
      </c>
      <c r="AP10" s="243" t="s">
        <v>90</v>
      </c>
      <c r="AQ10" s="243"/>
      <c r="AR10" s="243"/>
      <c r="AS10" s="243"/>
      <c r="AT10" s="243"/>
      <c r="AU10" s="243"/>
      <c r="AV10" s="243"/>
      <c r="AW10" s="243"/>
      <c r="AX10" s="243"/>
      <c r="AY10" s="296"/>
    </row>
    <row r="11" spans="1:271" s="414" customFormat="1" ht="50.1" customHeight="1" thickBot="1" x14ac:dyDescent="0.3">
      <c r="A11" s="54">
        <v>208004</v>
      </c>
      <c r="B11" s="54" t="s">
        <v>543</v>
      </c>
      <c r="C11" s="54" t="s">
        <v>2454</v>
      </c>
      <c r="D11" s="54" t="s">
        <v>1762</v>
      </c>
      <c r="E11" s="54" t="s">
        <v>305</v>
      </c>
      <c r="F11" s="54" t="s">
        <v>2461</v>
      </c>
      <c r="G11" s="416">
        <v>4610102172893</v>
      </c>
      <c r="H11" s="54">
        <v>18500</v>
      </c>
      <c r="I11" s="408" t="s">
        <v>2490</v>
      </c>
      <c r="J11" s="216" t="s">
        <v>2502</v>
      </c>
      <c r="K11" s="408" t="s">
        <v>2513</v>
      </c>
      <c r="L11" s="216" t="s">
        <v>2519</v>
      </c>
      <c r="M11" s="409"/>
      <c r="N11" s="420" t="s">
        <v>2466</v>
      </c>
      <c r="O11" s="406" t="s">
        <v>62</v>
      </c>
      <c r="P11" s="406" t="s">
        <v>103</v>
      </c>
      <c r="Q11" s="406" t="s">
        <v>1826</v>
      </c>
      <c r="R11" s="407" t="s">
        <v>117</v>
      </c>
      <c r="S11" s="243" t="s">
        <v>750</v>
      </c>
      <c r="T11" s="64" t="s">
        <v>119</v>
      </c>
      <c r="U11" s="410"/>
      <c r="V11" s="410"/>
      <c r="W11" s="243" t="s">
        <v>546</v>
      </c>
      <c r="X11" s="243" t="s">
        <v>751</v>
      </c>
      <c r="Y11" s="411"/>
      <c r="Z11" s="410"/>
      <c r="AA11" s="410">
        <v>80</v>
      </c>
      <c r="AB11" s="410"/>
      <c r="AC11" s="410">
        <v>16</v>
      </c>
      <c r="AD11" s="410"/>
      <c r="AE11" s="410">
        <v>80</v>
      </c>
      <c r="AF11" s="410"/>
      <c r="AG11" s="412">
        <v>82</v>
      </c>
      <c r="AH11" s="410">
        <v>18</v>
      </c>
      <c r="AI11" s="410">
        <v>82</v>
      </c>
      <c r="AJ11" s="410">
        <v>18.2</v>
      </c>
      <c r="AK11" s="410">
        <v>20.2</v>
      </c>
      <c r="AL11" s="410"/>
      <c r="AM11" s="410">
        <v>7.1999999999999995E-2</v>
      </c>
      <c r="AN11" s="244" t="s">
        <v>1661</v>
      </c>
      <c r="AO11" s="243" t="s">
        <v>90</v>
      </c>
      <c r="AP11" s="243" t="s">
        <v>90</v>
      </c>
      <c r="AQ11" s="243" t="s">
        <v>145</v>
      </c>
      <c r="AR11" s="410" t="s">
        <v>90</v>
      </c>
      <c r="AS11" s="243" t="s">
        <v>90</v>
      </c>
      <c r="AT11" s="410"/>
      <c r="AU11" s="410"/>
      <c r="AV11" s="410"/>
      <c r="AW11" s="410"/>
      <c r="AX11" s="243" t="s">
        <v>90</v>
      </c>
      <c r="AY11" s="413"/>
    </row>
    <row r="12" spans="1:271" s="414" customFormat="1" ht="50.1" customHeight="1" thickBot="1" x14ac:dyDescent="0.3">
      <c r="A12" s="54">
        <v>108007</v>
      </c>
      <c r="B12" s="54" t="s">
        <v>543</v>
      </c>
      <c r="C12" s="54" t="s">
        <v>2455</v>
      </c>
      <c r="D12" s="54" t="s">
        <v>1767</v>
      </c>
      <c r="E12" s="54" t="s">
        <v>305</v>
      </c>
      <c r="F12" s="54" t="s">
        <v>2461</v>
      </c>
      <c r="G12" s="417">
        <v>4610102173197</v>
      </c>
      <c r="H12" s="54">
        <v>19400</v>
      </c>
      <c r="I12" s="408" t="s">
        <v>2490</v>
      </c>
      <c r="J12" s="216" t="s">
        <v>2503</v>
      </c>
      <c r="K12" s="408" t="s">
        <v>2513</v>
      </c>
      <c r="L12" s="216" t="s">
        <v>2519</v>
      </c>
      <c r="M12" s="409"/>
      <c r="N12" s="239" t="s">
        <v>2475</v>
      </c>
      <c r="O12" s="406" t="s">
        <v>62</v>
      </c>
      <c r="P12" s="406" t="s">
        <v>103</v>
      </c>
      <c r="Q12" s="406" t="s">
        <v>749</v>
      </c>
      <c r="R12" s="407" t="s">
        <v>117</v>
      </c>
      <c r="S12" s="243" t="s">
        <v>750</v>
      </c>
      <c r="T12" s="64" t="s">
        <v>119</v>
      </c>
      <c r="U12" s="243" t="s">
        <v>142</v>
      </c>
      <c r="V12" s="410"/>
      <c r="W12" s="410" t="s">
        <v>1782</v>
      </c>
      <c r="X12" s="410" t="s">
        <v>2463</v>
      </c>
      <c r="Y12" s="411" t="s">
        <v>1782</v>
      </c>
      <c r="Z12" s="410" t="s">
        <v>2463</v>
      </c>
      <c r="AA12" s="410">
        <v>78.7</v>
      </c>
      <c r="AB12" s="410">
        <v>80</v>
      </c>
      <c r="AC12" s="410">
        <v>44.6</v>
      </c>
      <c r="AD12" s="410">
        <v>45</v>
      </c>
      <c r="AE12" s="410">
        <v>70</v>
      </c>
      <c r="AF12" s="410">
        <v>83</v>
      </c>
      <c r="AG12" s="412">
        <v>81</v>
      </c>
      <c r="AH12" s="410">
        <v>47</v>
      </c>
      <c r="AI12" s="410">
        <v>72</v>
      </c>
      <c r="AJ12" s="410">
        <v>36</v>
      </c>
      <c r="AK12" s="410">
        <v>38.200000000000003</v>
      </c>
      <c r="AL12" s="410"/>
      <c r="AM12" s="410">
        <v>0.26</v>
      </c>
      <c r="AN12" s="244" t="s">
        <v>1661</v>
      </c>
      <c r="AO12" s="243" t="s">
        <v>90</v>
      </c>
      <c r="AP12" s="243" t="s">
        <v>90</v>
      </c>
      <c r="AQ12" s="243" t="s">
        <v>90</v>
      </c>
      <c r="AR12" s="410" t="s">
        <v>145</v>
      </c>
      <c r="AS12" s="243" t="s">
        <v>90</v>
      </c>
      <c r="AT12" s="410" t="s">
        <v>90</v>
      </c>
      <c r="AU12" s="410"/>
      <c r="AV12" s="243" t="s">
        <v>355</v>
      </c>
      <c r="AW12" s="243" t="s">
        <v>90</v>
      </c>
      <c r="AX12" s="243" t="s">
        <v>90</v>
      </c>
      <c r="AY12" s="54" t="s">
        <v>2456</v>
      </c>
    </row>
    <row r="13" spans="1:271" s="414" customFormat="1" ht="50.1" customHeight="1" thickBot="1" x14ac:dyDescent="0.3">
      <c r="A13" s="54">
        <v>4627173210249</v>
      </c>
      <c r="B13" s="54" t="s">
        <v>543</v>
      </c>
      <c r="C13" s="54" t="s">
        <v>2456</v>
      </c>
      <c r="D13" s="54" t="s">
        <v>1752</v>
      </c>
      <c r="E13" s="54" t="s">
        <v>305</v>
      </c>
      <c r="F13" s="54" t="s">
        <v>2461</v>
      </c>
      <c r="G13" s="54"/>
      <c r="H13" s="54">
        <v>7300</v>
      </c>
      <c r="I13" s="408" t="s">
        <v>2490</v>
      </c>
      <c r="J13" s="216" t="s">
        <v>2504</v>
      </c>
      <c r="K13" s="408" t="s">
        <v>2513</v>
      </c>
      <c r="L13" s="216" t="s">
        <v>2519</v>
      </c>
      <c r="M13" s="409" t="s">
        <v>2525</v>
      </c>
      <c r="N13" s="410"/>
      <c r="O13" s="406" t="s">
        <v>62</v>
      </c>
      <c r="P13" s="406" t="s">
        <v>103</v>
      </c>
      <c r="Q13" s="410"/>
      <c r="R13" s="407" t="s">
        <v>117</v>
      </c>
      <c r="S13" s="243" t="s">
        <v>750</v>
      </c>
      <c r="T13" s="64" t="s">
        <v>119</v>
      </c>
      <c r="U13" s="410"/>
      <c r="V13" s="410"/>
      <c r="W13" s="410"/>
      <c r="X13" s="410"/>
      <c r="Y13" s="239" t="s">
        <v>42</v>
      </c>
      <c r="Z13" s="239" t="s">
        <v>2121</v>
      </c>
      <c r="AA13" s="410">
        <v>80</v>
      </c>
      <c r="AB13" s="410"/>
      <c r="AC13" s="410">
        <v>45</v>
      </c>
      <c r="AD13" s="410"/>
      <c r="AE13" s="410"/>
      <c r="AF13" s="410"/>
      <c r="AG13" s="412">
        <v>86</v>
      </c>
      <c r="AH13" s="410">
        <v>21.5</v>
      </c>
      <c r="AI13" s="410">
        <v>54</v>
      </c>
      <c r="AJ13" s="410">
        <v>12.1</v>
      </c>
      <c r="AK13" s="410">
        <v>13.1</v>
      </c>
      <c r="AL13" s="410"/>
      <c r="AM13" s="410">
        <v>0.1</v>
      </c>
      <c r="AN13" s="244" t="s">
        <v>1661</v>
      </c>
      <c r="AO13" s="243" t="s">
        <v>90</v>
      </c>
      <c r="AP13" s="243" t="s">
        <v>90</v>
      </c>
      <c r="AQ13" s="410"/>
      <c r="AR13" s="410"/>
      <c r="AS13" s="243"/>
      <c r="AT13" s="410"/>
      <c r="AU13" s="410"/>
      <c r="AV13" s="410"/>
      <c r="AW13" s="410"/>
      <c r="AX13" s="410"/>
      <c r="AY13" s="413"/>
    </row>
    <row r="14" spans="1:271" s="568" customFormat="1" ht="50.1" customHeight="1" thickBot="1" x14ac:dyDescent="0.3">
      <c r="A14" s="239">
        <v>106006</v>
      </c>
      <c r="B14" s="239" t="s">
        <v>543</v>
      </c>
      <c r="C14" s="239" t="s">
        <v>2457</v>
      </c>
      <c r="D14" s="239" t="s">
        <v>1767</v>
      </c>
      <c r="E14" s="239" t="s">
        <v>305</v>
      </c>
      <c r="F14" s="239" t="s">
        <v>2461</v>
      </c>
      <c r="G14" s="571">
        <v>4610102172848</v>
      </c>
      <c r="H14" s="239">
        <v>16200</v>
      </c>
      <c r="I14" s="292" t="s">
        <v>2491</v>
      </c>
      <c r="J14" s="242" t="s">
        <v>2505</v>
      </c>
      <c r="K14" s="292" t="s">
        <v>2514</v>
      </c>
      <c r="L14" s="242" t="s">
        <v>2520</v>
      </c>
      <c r="M14" s="293"/>
      <c r="N14" s="239" t="s">
        <v>2476</v>
      </c>
      <c r="O14" s="239" t="s">
        <v>62</v>
      </c>
      <c r="P14" s="239" t="s">
        <v>103</v>
      </c>
      <c r="Q14" s="239" t="s">
        <v>1826</v>
      </c>
      <c r="R14" s="243" t="s">
        <v>117</v>
      </c>
      <c r="S14" s="243" t="s">
        <v>750</v>
      </c>
      <c r="T14" s="244" t="s">
        <v>119</v>
      </c>
      <c r="U14" s="243"/>
      <c r="V14" s="243"/>
      <c r="W14" s="243" t="s">
        <v>1782</v>
      </c>
      <c r="X14" s="243" t="s">
        <v>2463</v>
      </c>
      <c r="Y14" s="294" t="s">
        <v>1782</v>
      </c>
      <c r="Z14" s="243" t="s">
        <v>2463</v>
      </c>
      <c r="AA14" s="243">
        <v>59</v>
      </c>
      <c r="AB14" s="243">
        <v>60</v>
      </c>
      <c r="AC14" s="243">
        <v>44.6</v>
      </c>
      <c r="AD14" s="243">
        <v>45</v>
      </c>
      <c r="AE14" s="243">
        <v>51</v>
      </c>
      <c r="AF14" s="243">
        <v>54</v>
      </c>
      <c r="AG14" s="295">
        <v>62</v>
      </c>
      <c r="AH14" s="243">
        <v>47</v>
      </c>
      <c r="AI14" s="243">
        <v>53</v>
      </c>
      <c r="AJ14" s="243">
        <v>22</v>
      </c>
      <c r="AK14" s="243">
        <v>23.8</v>
      </c>
      <c r="AL14" s="243"/>
      <c r="AM14" s="243">
        <v>0.14599999999999999</v>
      </c>
      <c r="AN14" s="244" t="s">
        <v>1661</v>
      </c>
      <c r="AO14" s="243" t="s">
        <v>90</v>
      </c>
      <c r="AP14" s="243" t="s">
        <v>90</v>
      </c>
      <c r="AQ14" s="243" t="s">
        <v>90</v>
      </c>
      <c r="AR14" s="243" t="s">
        <v>145</v>
      </c>
      <c r="AS14" s="243" t="s">
        <v>90</v>
      </c>
      <c r="AT14" s="243" t="s">
        <v>90</v>
      </c>
      <c r="AU14" s="243"/>
      <c r="AV14" s="243"/>
      <c r="AW14" s="243" t="s">
        <v>90</v>
      </c>
      <c r="AX14" s="243" t="s">
        <v>90</v>
      </c>
      <c r="AY14" s="239" t="s">
        <v>2449</v>
      </c>
    </row>
    <row r="15" spans="1:271" s="568" customFormat="1" ht="50.1" customHeight="1" thickBot="1" x14ac:dyDescent="0.3">
      <c r="A15" s="239" t="s">
        <v>2460</v>
      </c>
      <c r="B15" s="239" t="s">
        <v>543</v>
      </c>
      <c r="C15" s="239" t="s">
        <v>2449</v>
      </c>
      <c r="D15" s="239" t="s">
        <v>1752</v>
      </c>
      <c r="E15" s="239" t="s">
        <v>305</v>
      </c>
      <c r="F15" s="239" t="s">
        <v>2461</v>
      </c>
      <c r="G15" s="239"/>
      <c r="H15" s="239">
        <v>6700</v>
      </c>
      <c r="I15" s="292" t="s">
        <v>2491</v>
      </c>
      <c r="J15" s="242" t="s">
        <v>2506</v>
      </c>
      <c r="K15" s="292" t="s">
        <v>2514</v>
      </c>
      <c r="L15" s="242" t="s">
        <v>2520</v>
      </c>
      <c r="M15" s="293" t="s">
        <v>2526</v>
      </c>
      <c r="N15" s="243"/>
      <c r="O15" s="239" t="s">
        <v>62</v>
      </c>
      <c r="P15" s="239" t="s">
        <v>103</v>
      </c>
      <c r="Q15" s="243"/>
      <c r="R15" s="243" t="s">
        <v>117</v>
      </c>
      <c r="S15" s="243" t="s">
        <v>750</v>
      </c>
      <c r="T15" s="244" t="s">
        <v>119</v>
      </c>
      <c r="U15" s="243"/>
      <c r="V15" s="243"/>
      <c r="W15" s="243"/>
      <c r="X15" s="243"/>
      <c r="Y15" s="239" t="s">
        <v>42</v>
      </c>
      <c r="Z15" s="239" t="s">
        <v>2121</v>
      </c>
      <c r="AA15" s="243">
        <v>60</v>
      </c>
      <c r="AB15" s="243"/>
      <c r="AC15" s="243">
        <v>45</v>
      </c>
      <c r="AD15" s="243"/>
      <c r="AE15" s="243"/>
      <c r="AF15" s="243"/>
      <c r="AG15" s="295">
        <v>71</v>
      </c>
      <c r="AH15" s="243">
        <v>21.5</v>
      </c>
      <c r="AI15" s="243">
        <v>54</v>
      </c>
      <c r="AJ15" s="243">
        <v>9.5</v>
      </c>
      <c r="AK15" s="243">
        <v>10.5</v>
      </c>
      <c r="AL15" s="243"/>
      <c r="AM15" s="243">
        <v>0.09</v>
      </c>
      <c r="AN15" s="244" t="s">
        <v>1661</v>
      </c>
      <c r="AO15" s="243" t="s">
        <v>90</v>
      </c>
      <c r="AP15" s="243" t="s">
        <v>90</v>
      </c>
      <c r="AQ15" s="243"/>
      <c r="AR15" s="243"/>
      <c r="AS15" s="243"/>
      <c r="AT15" s="243"/>
      <c r="AU15" s="243"/>
      <c r="AV15" s="243"/>
      <c r="AW15" s="243"/>
      <c r="AX15" s="243"/>
      <c r="AY15" s="296"/>
    </row>
    <row r="16" spans="1:271" s="414" customFormat="1" ht="50.1" customHeight="1" thickBot="1" x14ac:dyDescent="0.3">
      <c r="A16" s="54">
        <v>107006</v>
      </c>
      <c r="B16" s="54" t="s">
        <v>543</v>
      </c>
      <c r="C16" s="54" t="s">
        <v>2458</v>
      </c>
      <c r="D16" s="54" t="s">
        <v>1767</v>
      </c>
      <c r="E16" s="54" t="s">
        <v>305</v>
      </c>
      <c r="F16" s="54" t="s">
        <v>2461</v>
      </c>
      <c r="G16" s="418">
        <v>4610102172855</v>
      </c>
      <c r="H16" s="54">
        <v>17200</v>
      </c>
      <c r="I16" s="408" t="s">
        <v>2492</v>
      </c>
      <c r="J16" s="216" t="s">
        <v>2507</v>
      </c>
      <c r="K16" s="408" t="s">
        <v>2515</v>
      </c>
      <c r="L16" s="216" t="s">
        <v>2521</v>
      </c>
      <c r="M16" s="409"/>
      <c r="N16" s="239" t="s">
        <v>2477</v>
      </c>
      <c r="O16" s="406" t="s">
        <v>62</v>
      </c>
      <c r="P16" s="406" t="s">
        <v>103</v>
      </c>
      <c r="Q16" s="406" t="s">
        <v>1826</v>
      </c>
      <c r="R16" s="407" t="s">
        <v>117</v>
      </c>
      <c r="S16" s="243" t="s">
        <v>750</v>
      </c>
      <c r="T16" s="64" t="s">
        <v>119</v>
      </c>
      <c r="U16" s="410"/>
      <c r="V16" s="410"/>
      <c r="W16" s="410" t="s">
        <v>1782</v>
      </c>
      <c r="X16" s="410" t="s">
        <v>2463</v>
      </c>
      <c r="Y16" s="411" t="s">
        <v>1782</v>
      </c>
      <c r="Z16" s="410" t="s">
        <v>2463</v>
      </c>
      <c r="AA16" s="410">
        <v>69</v>
      </c>
      <c r="AB16" s="410">
        <v>70</v>
      </c>
      <c r="AC16" s="410">
        <v>44.6</v>
      </c>
      <c r="AD16" s="410">
        <v>45</v>
      </c>
      <c r="AE16" s="410">
        <v>51</v>
      </c>
      <c r="AF16" s="410">
        <v>54</v>
      </c>
      <c r="AG16" s="412">
        <v>72</v>
      </c>
      <c r="AH16" s="410">
        <v>47</v>
      </c>
      <c r="AI16" s="410">
        <v>53</v>
      </c>
      <c r="AJ16" s="410">
        <v>25</v>
      </c>
      <c r="AK16" s="410">
        <v>26.9</v>
      </c>
      <c r="AL16" s="410"/>
      <c r="AM16" s="410">
        <v>0.17599999999999999</v>
      </c>
      <c r="AN16" s="244" t="s">
        <v>1661</v>
      </c>
      <c r="AO16" s="243" t="s">
        <v>90</v>
      </c>
      <c r="AP16" s="243" t="s">
        <v>90</v>
      </c>
      <c r="AQ16" s="243" t="s">
        <v>90</v>
      </c>
      <c r="AR16" s="410" t="s">
        <v>145</v>
      </c>
      <c r="AS16" s="243" t="s">
        <v>90</v>
      </c>
      <c r="AT16" s="410" t="s">
        <v>90</v>
      </c>
      <c r="AU16" s="410"/>
      <c r="AV16" s="410"/>
      <c r="AW16" s="243" t="s">
        <v>90</v>
      </c>
      <c r="AX16" s="243" t="s">
        <v>90</v>
      </c>
      <c r="AY16" s="54" t="s">
        <v>2453</v>
      </c>
    </row>
    <row r="17" spans="1:51" s="414" customFormat="1" ht="50.1" customHeight="1" thickBot="1" x14ac:dyDescent="0.3">
      <c r="A17" s="54">
        <v>4627173210232</v>
      </c>
      <c r="B17" s="54" t="s">
        <v>543</v>
      </c>
      <c r="C17" s="54" t="s">
        <v>2453</v>
      </c>
      <c r="D17" s="54" t="s">
        <v>1752</v>
      </c>
      <c r="E17" s="54" t="s">
        <v>305</v>
      </c>
      <c r="F17" s="54" t="s">
        <v>2461</v>
      </c>
      <c r="G17" s="54"/>
      <c r="H17" s="54">
        <v>7000</v>
      </c>
      <c r="I17" s="408" t="s">
        <v>2492</v>
      </c>
      <c r="J17" s="216" t="s">
        <v>2508</v>
      </c>
      <c r="K17" s="408" t="s">
        <v>2515</v>
      </c>
      <c r="L17" s="216" t="s">
        <v>2521</v>
      </c>
      <c r="M17" s="409" t="s">
        <v>2527</v>
      </c>
      <c r="N17" s="410"/>
      <c r="O17" s="406" t="s">
        <v>62</v>
      </c>
      <c r="P17" s="406" t="s">
        <v>103</v>
      </c>
      <c r="Q17" s="410"/>
      <c r="R17" s="407" t="s">
        <v>117</v>
      </c>
      <c r="S17" s="243" t="s">
        <v>750</v>
      </c>
      <c r="T17" s="64" t="s">
        <v>119</v>
      </c>
      <c r="U17" s="410"/>
      <c r="V17" s="410"/>
      <c r="W17" s="410"/>
      <c r="X17" s="410"/>
      <c r="Y17" s="239" t="s">
        <v>42</v>
      </c>
      <c r="Z17" s="239" t="s">
        <v>2121</v>
      </c>
      <c r="AA17" s="410">
        <v>70</v>
      </c>
      <c r="AB17" s="410"/>
      <c r="AC17" s="410">
        <v>45</v>
      </c>
      <c r="AD17" s="410"/>
      <c r="AE17" s="410"/>
      <c r="AF17" s="410"/>
      <c r="AG17" s="412">
        <v>86</v>
      </c>
      <c r="AH17" s="410">
        <v>21.5</v>
      </c>
      <c r="AI17" s="410">
        <v>54</v>
      </c>
      <c r="AJ17" s="410">
        <v>9.8000000000000007</v>
      </c>
      <c r="AK17" s="410">
        <v>10.8</v>
      </c>
      <c r="AL17" s="410"/>
      <c r="AM17" s="410">
        <v>0.1</v>
      </c>
      <c r="AN17" s="244" t="s">
        <v>1661</v>
      </c>
      <c r="AO17" s="243" t="s">
        <v>90</v>
      </c>
      <c r="AP17" s="243" t="s">
        <v>90</v>
      </c>
      <c r="AQ17" s="410"/>
      <c r="AR17" s="410"/>
      <c r="AS17" s="243"/>
      <c r="AT17" s="410"/>
      <c r="AU17" s="410"/>
      <c r="AV17" s="410"/>
      <c r="AW17" s="410"/>
      <c r="AX17" s="410"/>
      <c r="AY17" s="413"/>
    </row>
    <row r="18" spans="1:51" s="568" customFormat="1" ht="50.1" customHeight="1" thickBot="1" x14ac:dyDescent="0.3">
      <c r="A18" s="239">
        <v>108003</v>
      </c>
      <c r="B18" s="239" t="s">
        <v>543</v>
      </c>
      <c r="C18" s="239" t="s">
        <v>2459</v>
      </c>
      <c r="D18" s="239" t="s">
        <v>1767</v>
      </c>
      <c r="E18" s="239" t="s">
        <v>305</v>
      </c>
      <c r="F18" s="239" t="s">
        <v>2461</v>
      </c>
      <c r="G18" s="572">
        <v>4610102172862</v>
      </c>
      <c r="H18" s="239">
        <v>18500</v>
      </c>
      <c r="I18" s="292" t="s">
        <v>2493</v>
      </c>
      <c r="J18" s="242" t="s">
        <v>2509</v>
      </c>
      <c r="K18" s="292" t="s">
        <v>2516</v>
      </c>
      <c r="L18" s="242" t="s">
        <v>2522</v>
      </c>
      <c r="M18" s="293"/>
      <c r="N18" s="239" t="s">
        <v>2478</v>
      </c>
      <c r="O18" s="239" t="s">
        <v>62</v>
      </c>
      <c r="P18" s="239" t="s">
        <v>103</v>
      </c>
      <c r="Q18" s="239" t="s">
        <v>1826</v>
      </c>
      <c r="R18" s="243" t="s">
        <v>117</v>
      </c>
      <c r="S18" s="243" t="s">
        <v>750</v>
      </c>
      <c r="T18" s="244" t="s">
        <v>119</v>
      </c>
      <c r="U18" s="243"/>
      <c r="V18" s="243"/>
      <c r="W18" s="243" t="s">
        <v>1782</v>
      </c>
      <c r="X18" s="243" t="s">
        <v>2463</v>
      </c>
      <c r="Y18" s="294" t="s">
        <v>1782</v>
      </c>
      <c r="Z18" s="243" t="s">
        <v>2463</v>
      </c>
      <c r="AA18" s="243">
        <v>78.7</v>
      </c>
      <c r="AB18" s="243">
        <v>80</v>
      </c>
      <c r="AC18" s="243">
        <v>44.6</v>
      </c>
      <c r="AD18" s="243">
        <v>45</v>
      </c>
      <c r="AE18" s="243">
        <v>51</v>
      </c>
      <c r="AF18" s="243">
        <v>54</v>
      </c>
      <c r="AG18" s="295">
        <v>82</v>
      </c>
      <c r="AH18" s="243">
        <v>47</v>
      </c>
      <c r="AI18" s="243">
        <v>53</v>
      </c>
      <c r="AJ18" s="243">
        <v>28</v>
      </c>
      <c r="AK18" s="243">
        <v>30</v>
      </c>
      <c r="AL18" s="243"/>
      <c r="AM18" s="243">
        <v>0.191</v>
      </c>
      <c r="AN18" s="244" t="s">
        <v>1661</v>
      </c>
      <c r="AO18" s="243" t="s">
        <v>90</v>
      </c>
      <c r="AP18" s="243" t="s">
        <v>90</v>
      </c>
      <c r="AQ18" s="243" t="s">
        <v>90</v>
      </c>
      <c r="AR18" s="243" t="s">
        <v>145</v>
      </c>
      <c r="AS18" s="243" t="s">
        <v>90</v>
      </c>
      <c r="AT18" s="243" t="s">
        <v>90</v>
      </c>
      <c r="AU18" s="243"/>
      <c r="AV18" s="243"/>
      <c r="AW18" s="243" t="s">
        <v>90</v>
      </c>
      <c r="AX18" s="243" t="s">
        <v>90</v>
      </c>
      <c r="AY18" s="239" t="s">
        <v>2456</v>
      </c>
    </row>
    <row r="19" spans="1:51" s="568" customFormat="1" ht="50.1" customHeight="1" thickBot="1" x14ac:dyDescent="0.3">
      <c r="A19" s="239">
        <v>4627173210249</v>
      </c>
      <c r="B19" s="239" t="s">
        <v>543</v>
      </c>
      <c r="C19" s="239" t="s">
        <v>2456</v>
      </c>
      <c r="D19" s="239" t="s">
        <v>1752</v>
      </c>
      <c r="E19" s="239" t="s">
        <v>305</v>
      </c>
      <c r="F19" s="239" t="s">
        <v>2461</v>
      </c>
      <c r="G19" s="573"/>
      <c r="H19" s="239">
        <v>7300</v>
      </c>
      <c r="I19" s="292" t="s">
        <v>2493</v>
      </c>
      <c r="J19" s="242" t="s">
        <v>2510</v>
      </c>
      <c r="K19" s="292" t="s">
        <v>2516</v>
      </c>
      <c r="L19" s="242" t="s">
        <v>2522</v>
      </c>
      <c r="M19" s="293" t="s">
        <v>2528</v>
      </c>
      <c r="N19" s="243"/>
      <c r="O19" s="239" t="s">
        <v>62</v>
      </c>
      <c r="P19" s="239" t="s">
        <v>103</v>
      </c>
      <c r="Q19" s="243"/>
      <c r="R19" s="243" t="s">
        <v>117</v>
      </c>
      <c r="S19" s="243" t="s">
        <v>750</v>
      </c>
      <c r="T19" s="244" t="s">
        <v>119</v>
      </c>
      <c r="U19" s="243"/>
      <c r="V19" s="243"/>
      <c r="W19" s="243"/>
      <c r="X19" s="243"/>
      <c r="Y19" s="239" t="s">
        <v>42</v>
      </c>
      <c r="Z19" s="239" t="s">
        <v>2121</v>
      </c>
      <c r="AA19" s="243">
        <v>80</v>
      </c>
      <c r="AB19" s="243"/>
      <c r="AC19" s="243">
        <v>45</v>
      </c>
      <c r="AD19" s="243"/>
      <c r="AE19" s="243"/>
      <c r="AF19" s="243"/>
      <c r="AG19" s="295">
        <v>86</v>
      </c>
      <c r="AH19" s="243">
        <v>21.5</v>
      </c>
      <c r="AI19" s="243">
        <v>54</v>
      </c>
      <c r="AJ19" s="243">
        <v>12.1</v>
      </c>
      <c r="AK19" s="243">
        <v>13.1</v>
      </c>
      <c r="AL19" s="243"/>
      <c r="AM19" s="243">
        <v>0.1</v>
      </c>
      <c r="AN19" s="244" t="s">
        <v>1661</v>
      </c>
      <c r="AO19" s="243" t="s">
        <v>90</v>
      </c>
      <c r="AP19" s="243" t="s">
        <v>90</v>
      </c>
      <c r="AQ19" s="243"/>
      <c r="AR19" s="243"/>
      <c r="AS19" s="243"/>
      <c r="AT19" s="243"/>
      <c r="AU19" s="243"/>
      <c r="AV19" s="243"/>
      <c r="AW19" s="243"/>
      <c r="AX19" s="243"/>
      <c r="AY19" s="296"/>
    </row>
    <row r="20" spans="1:51" s="414" customFormat="1" ht="50.1" customHeight="1" thickBot="1" x14ac:dyDescent="0.3">
      <c r="A20" s="562">
        <v>208006</v>
      </c>
      <c r="B20" s="217" t="s">
        <v>543</v>
      </c>
      <c r="C20" s="217" t="s">
        <v>2529</v>
      </c>
      <c r="D20" s="217" t="s">
        <v>1762</v>
      </c>
      <c r="E20" s="217" t="s">
        <v>305</v>
      </c>
      <c r="F20" s="217" t="s">
        <v>2538</v>
      </c>
      <c r="G20" s="563"/>
      <c r="H20" s="567"/>
      <c r="I20" s="216" t="s">
        <v>2531</v>
      </c>
      <c r="J20" s="216" t="s">
        <v>2532</v>
      </c>
      <c r="K20" s="216" t="s">
        <v>2535</v>
      </c>
      <c r="L20" s="216" t="s">
        <v>2536</v>
      </c>
      <c r="M20" s="216" t="s">
        <v>2568</v>
      </c>
      <c r="N20" s="217"/>
      <c r="O20" s="217" t="s">
        <v>62</v>
      </c>
      <c r="P20" s="217" t="s">
        <v>103</v>
      </c>
      <c r="Q20" s="217" t="s">
        <v>1826</v>
      </c>
      <c r="R20" s="410" t="s">
        <v>117</v>
      </c>
      <c r="S20" s="410" t="s">
        <v>750</v>
      </c>
      <c r="T20" s="217" t="s">
        <v>2530</v>
      </c>
      <c r="U20" s="217"/>
      <c r="V20" s="217"/>
      <c r="W20" s="217"/>
      <c r="X20" s="410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565" t="s">
        <v>1661</v>
      </c>
      <c r="AO20" s="410"/>
      <c r="AP20" s="410"/>
      <c r="AQ20" s="217"/>
      <c r="AR20" s="217"/>
      <c r="AS20" s="217"/>
      <c r="AT20" s="217"/>
      <c r="AU20" s="217"/>
      <c r="AV20" s="217"/>
      <c r="AW20" s="217"/>
      <c r="AX20" s="410" t="s">
        <v>90</v>
      </c>
      <c r="AY20" s="566"/>
    </row>
    <row r="21" spans="1:51" s="414" customFormat="1" ht="50.1" customHeight="1" thickBot="1" x14ac:dyDescent="0.3">
      <c r="A21" s="562">
        <v>108011</v>
      </c>
      <c r="B21" s="217" t="s">
        <v>543</v>
      </c>
      <c r="C21" s="217" t="s">
        <v>2537</v>
      </c>
      <c r="D21" s="217" t="s">
        <v>1765</v>
      </c>
      <c r="E21" s="217" t="s">
        <v>305</v>
      </c>
      <c r="F21" s="217" t="s">
        <v>2538</v>
      </c>
      <c r="G21" s="563"/>
      <c r="H21" s="564"/>
      <c r="I21" s="216" t="s">
        <v>2531</v>
      </c>
      <c r="J21" s="216" t="s">
        <v>2533</v>
      </c>
      <c r="K21" s="216" t="s">
        <v>2535</v>
      </c>
      <c r="L21" s="216" t="s">
        <v>2536</v>
      </c>
      <c r="M21" s="216" t="s">
        <v>2534</v>
      </c>
      <c r="N21" s="217"/>
      <c r="O21" s="217" t="s">
        <v>62</v>
      </c>
      <c r="P21" s="217" t="s">
        <v>103</v>
      </c>
      <c r="Q21" s="217" t="s">
        <v>1826</v>
      </c>
      <c r="R21" s="410" t="s">
        <v>117</v>
      </c>
      <c r="S21" s="410" t="s">
        <v>750</v>
      </c>
      <c r="T21" s="217" t="s">
        <v>2530</v>
      </c>
      <c r="U21" s="217"/>
      <c r="V21" s="217"/>
      <c r="W21" s="217"/>
      <c r="X21" s="410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565" t="s">
        <v>1661</v>
      </c>
      <c r="AO21" s="410"/>
      <c r="AP21" s="410"/>
      <c r="AQ21" s="217"/>
      <c r="AR21" s="217"/>
      <c r="AS21" s="217"/>
      <c r="AT21" s="217"/>
      <c r="AU21" s="217"/>
      <c r="AV21" s="217"/>
      <c r="AW21" s="217"/>
      <c r="AX21" s="410"/>
      <c r="AY21" s="566" t="s">
        <v>2282</v>
      </c>
    </row>
    <row r="22" spans="1:51" s="414" customFormat="1" ht="50.1" customHeight="1" thickBot="1" x14ac:dyDescent="0.3">
      <c r="A22" s="562" t="s">
        <v>433</v>
      </c>
      <c r="B22" s="217" t="s">
        <v>543</v>
      </c>
      <c r="C22" s="217" t="s">
        <v>1339</v>
      </c>
      <c r="D22" s="217" t="s">
        <v>1752</v>
      </c>
      <c r="E22" s="217" t="s">
        <v>305</v>
      </c>
      <c r="F22" s="217"/>
      <c r="G22" s="563">
        <v>4620036403598</v>
      </c>
      <c r="H22" s="564"/>
      <c r="I22" s="216" t="s">
        <v>2531</v>
      </c>
      <c r="J22" s="216" t="s">
        <v>2540</v>
      </c>
      <c r="K22" s="216" t="s">
        <v>2535</v>
      </c>
      <c r="L22" s="216" t="s">
        <v>2536</v>
      </c>
      <c r="M22" s="216" t="s">
        <v>1956</v>
      </c>
      <c r="N22" s="217"/>
      <c r="O22" s="217" t="s">
        <v>72</v>
      </c>
      <c r="P22" s="217" t="s">
        <v>1</v>
      </c>
      <c r="Q22" s="217" t="s">
        <v>1827</v>
      </c>
      <c r="R22" s="217" t="s">
        <v>1827</v>
      </c>
      <c r="S22" s="217" t="s">
        <v>1827</v>
      </c>
      <c r="T22" s="217" t="s">
        <v>1827</v>
      </c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565" t="s">
        <v>1661</v>
      </c>
      <c r="AO22" s="410" t="s">
        <v>90</v>
      </c>
      <c r="AP22" s="410" t="s">
        <v>90</v>
      </c>
      <c r="AQ22" s="217"/>
      <c r="AR22" s="217"/>
      <c r="AS22" s="217"/>
      <c r="AT22" s="217"/>
      <c r="AU22" s="217"/>
      <c r="AV22" s="217"/>
      <c r="AW22" s="217"/>
      <c r="AX22" s="410" t="s">
        <v>90</v>
      </c>
      <c r="AY22" s="566"/>
    </row>
    <row r="23" spans="1:51" ht="50.1" customHeight="1" thickBot="1" x14ac:dyDescent="0.3">
      <c r="A23" s="240">
        <v>208005</v>
      </c>
      <c r="B23" s="239" t="s">
        <v>543</v>
      </c>
      <c r="C23" s="239" t="s">
        <v>2539</v>
      </c>
      <c r="D23" s="239" t="s">
        <v>1762</v>
      </c>
      <c r="E23" s="239" t="s">
        <v>305</v>
      </c>
      <c r="F23" s="239" t="s">
        <v>2538</v>
      </c>
      <c r="G23" s="241"/>
      <c r="H23" s="246"/>
      <c r="I23" s="242" t="s">
        <v>2542</v>
      </c>
      <c r="J23" s="242" t="s">
        <v>2543</v>
      </c>
      <c r="K23" s="242" t="s">
        <v>2549</v>
      </c>
      <c r="L23" s="242" t="s">
        <v>2548</v>
      </c>
      <c r="M23" s="242" t="s">
        <v>2544</v>
      </c>
      <c r="N23" s="239"/>
      <c r="O23" s="239" t="s">
        <v>62</v>
      </c>
      <c r="P23" s="239" t="s">
        <v>103</v>
      </c>
      <c r="Q23" s="239" t="s">
        <v>1826</v>
      </c>
      <c r="R23" s="243" t="s">
        <v>117</v>
      </c>
      <c r="S23" s="243" t="s">
        <v>750</v>
      </c>
      <c r="T23" s="239" t="s">
        <v>2556</v>
      </c>
      <c r="U23" s="239"/>
      <c r="V23" s="239"/>
      <c r="W23" s="239"/>
      <c r="X23" s="243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44" t="s">
        <v>1661</v>
      </c>
      <c r="AO23" s="243"/>
      <c r="AP23" s="243"/>
      <c r="AQ23" s="239"/>
      <c r="AR23" s="239"/>
      <c r="AS23" s="239"/>
      <c r="AT23" s="239"/>
      <c r="AU23" s="239"/>
      <c r="AV23" s="239"/>
      <c r="AW23" s="239"/>
      <c r="AX23" s="243" t="s">
        <v>90</v>
      </c>
      <c r="AY23" s="245"/>
    </row>
    <row r="24" spans="1:51" ht="50.1" customHeight="1" thickBot="1" x14ac:dyDescent="0.3">
      <c r="A24" s="240">
        <v>108007</v>
      </c>
      <c r="B24" s="239" t="s">
        <v>543</v>
      </c>
      <c r="C24" s="239" t="s">
        <v>2541</v>
      </c>
      <c r="D24" s="239" t="s">
        <v>1765</v>
      </c>
      <c r="E24" s="239" t="s">
        <v>305</v>
      </c>
      <c r="F24" s="239" t="s">
        <v>2538</v>
      </c>
      <c r="G24" s="241"/>
      <c r="H24" s="423"/>
      <c r="I24" s="242" t="s">
        <v>2542</v>
      </c>
      <c r="J24" s="242" t="s">
        <v>2545</v>
      </c>
      <c r="K24" s="242" t="s">
        <v>2549</v>
      </c>
      <c r="L24" s="242" t="s">
        <v>2548</v>
      </c>
      <c r="M24" s="242" t="s">
        <v>2546</v>
      </c>
      <c r="N24" s="239"/>
      <c r="O24" s="239" t="s">
        <v>62</v>
      </c>
      <c r="P24" s="239" t="s">
        <v>103</v>
      </c>
      <c r="Q24" s="239" t="s">
        <v>1826</v>
      </c>
      <c r="R24" s="243" t="s">
        <v>117</v>
      </c>
      <c r="S24" s="243" t="s">
        <v>750</v>
      </c>
      <c r="T24" s="239" t="s">
        <v>2556</v>
      </c>
      <c r="U24" s="239"/>
      <c r="V24" s="239"/>
      <c r="W24" s="239"/>
      <c r="X24" s="243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44" t="s">
        <v>1661</v>
      </c>
      <c r="AO24" s="243"/>
      <c r="AP24" s="243"/>
      <c r="AQ24" s="239"/>
      <c r="AR24" s="239"/>
      <c r="AS24" s="239"/>
      <c r="AT24" s="239"/>
      <c r="AU24" s="239"/>
      <c r="AV24" s="239"/>
      <c r="AW24" s="239"/>
      <c r="AX24" s="243"/>
      <c r="AY24" s="245" t="s">
        <v>2282</v>
      </c>
    </row>
    <row r="25" spans="1:51" ht="50.1" customHeight="1" thickBot="1" x14ac:dyDescent="0.3">
      <c r="A25" s="240" t="s">
        <v>433</v>
      </c>
      <c r="B25" s="239" t="s">
        <v>543</v>
      </c>
      <c r="C25" s="239" t="s">
        <v>1339</v>
      </c>
      <c r="D25" s="239" t="s">
        <v>1752</v>
      </c>
      <c r="E25" s="239" t="s">
        <v>305</v>
      </c>
      <c r="F25" s="239"/>
      <c r="G25" s="241">
        <v>4620036403598</v>
      </c>
      <c r="H25" s="423"/>
      <c r="I25" s="242" t="s">
        <v>2542</v>
      </c>
      <c r="J25" s="242" t="s">
        <v>2550</v>
      </c>
      <c r="K25" s="242" t="s">
        <v>2549</v>
      </c>
      <c r="L25" s="242" t="s">
        <v>2548</v>
      </c>
      <c r="M25" s="242" t="s">
        <v>2547</v>
      </c>
      <c r="N25" s="239"/>
      <c r="O25" s="239" t="s">
        <v>72</v>
      </c>
      <c r="P25" s="239" t="s">
        <v>1</v>
      </c>
      <c r="Q25" s="239" t="s">
        <v>1827</v>
      </c>
      <c r="R25" s="239" t="s">
        <v>1827</v>
      </c>
      <c r="S25" s="239" t="s">
        <v>1827</v>
      </c>
      <c r="T25" s="239" t="s">
        <v>1827</v>
      </c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44" t="s">
        <v>1661</v>
      </c>
      <c r="AO25" s="243" t="s">
        <v>90</v>
      </c>
      <c r="AP25" s="243" t="s">
        <v>90</v>
      </c>
      <c r="AQ25" s="239"/>
      <c r="AR25" s="239"/>
      <c r="AS25" s="239"/>
      <c r="AT25" s="239"/>
      <c r="AU25" s="239"/>
      <c r="AV25" s="239"/>
      <c r="AW25" s="239"/>
      <c r="AX25" s="243" t="s">
        <v>90</v>
      </c>
      <c r="AY25" s="245"/>
    </row>
    <row r="26" spans="1:51" s="414" customFormat="1" ht="50.1" customHeight="1" thickBot="1" x14ac:dyDescent="0.3">
      <c r="A26" s="562">
        <v>205506</v>
      </c>
      <c r="B26" s="217" t="s">
        <v>543</v>
      </c>
      <c r="C26" s="217" t="s">
        <v>2551</v>
      </c>
      <c r="D26" s="217" t="s">
        <v>1750</v>
      </c>
      <c r="E26" s="217" t="s">
        <v>305</v>
      </c>
      <c r="F26" s="217" t="s">
        <v>2553</v>
      </c>
      <c r="G26" s="563"/>
      <c r="H26" s="564"/>
      <c r="I26" s="216" t="s">
        <v>2557</v>
      </c>
      <c r="J26" s="216" t="s">
        <v>2560</v>
      </c>
      <c r="K26" s="216" t="s">
        <v>2561</v>
      </c>
      <c r="L26" s="216" t="s">
        <v>2562</v>
      </c>
      <c r="M26" s="216" t="s">
        <v>2559</v>
      </c>
      <c r="N26" s="217"/>
      <c r="O26" s="217" t="s">
        <v>72</v>
      </c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565" t="s">
        <v>1661</v>
      </c>
      <c r="AO26" s="410" t="s">
        <v>90</v>
      </c>
      <c r="AP26" s="410" t="s">
        <v>90</v>
      </c>
      <c r="AQ26" s="217"/>
      <c r="AR26" s="217"/>
      <c r="AS26" s="217"/>
      <c r="AT26" s="217"/>
      <c r="AU26" s="217"/>
      <c r="AV26" s="217"/>
      <c r="AW26" s="217"/>
      <c r="AX26" s="410" t="s">
        <v>90</v>
      </c>
      <c r="AY26" s="566"/>
    </row>
    <row r="27" spans="1:51" s="414" customFormat="1" ht="50.1" customHeight="1" thickBot="1" x14ac:dyDescent="0.3">
      <c r="A27" s="562">
        <v>402501</v>
      </c>
      <c r="B27" s="217" t="s">
        <v>543</v>
      </c>
      <c r="C27" s="217" t="s">
        <v>2554</v>
      </c>
      <c r="D27" s="217" t="s">
        <v>2318</v>
      </c>
      <c r="E27" s="217" t="s">
        <v>305</v>
      </c>
      <c r="F27" s="217" t="s">
        <v>2553</v>
      </c>
      <c r="G27" s="563"/>
      <c r="H27" s="567"/>
      <c r="I27" s="216" t="s">
        <v>2557</v>
      </c>
      <c r="J27" s="216" t="s">
        <v>2564</v>
      </c>
      <c r="K27" s="216" t="s">
        <v>2561</v>
      </c>
      <c r="L27" s="216" t="s">
        <v>2562</v>
      </c>
      <c r="M27" s="216" t="s">
        <v>2563</v>
      </c>
      <c r="N27" s="217"/>
      <c r="O27" s="217" t="s">
        <v>62</v>
      </c>
      <c r="P27" s="217" t="s">
        <v>103</v>
      </c>
      <c r="Q27" s="217" t="s">
        <v>1826</v>
      </c>
      <c r="R27" s="410" t="s">
        <v>117</v>
      </c>
      <c r="S27" s="410" t="s">
        <v>750</v>
      </c>
      <c r="T27" s="217" t="s">
        <v>2555</v>
      </c>
      <c r="U27" s="217"/>
      <c r="V27" s="217"/>
      <c r="W27" s="217"/>
      <c r="X27" s="410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565" t="s">
        <v>1661</v>
      </c>
      <c r="AO27" s="410"/>
      <c r="AP27" s="410"/>
      <c r="AQ27" s="217"/>
      <c r="AR27" s="217"/>
      <c r="AS27" s="217"/>
      <c r="AT27" s="217"/>
      <c r="AU27" s="217"/>
      <c r="AV27" s="217"/>
      <c r="AW27" s="217"/>
      <c r="AX27" s="410" t="s">
        <v>90</v>
      </c>
      <c r="AY27" s="566"/>
    </row>
    <row r="28" spans="1:51" s="414" customFormat="1" ht="50.1" customHeight="1" thickBot="1" x14ac:dyDescent="0.3">
      <c r="A28" s="562">
        <v>108008</v>
      </c>
      <c r="B28" s="217" t="s">
        <v>543</v>
      </c>
      <c r="C28" s="217" t="s">
        <v>2552</v>
      </c>
      <c r="D28" s="217" t="s">
        <v>1765</v>
      </c>
      <c r="E28" s="217" t="s">
        <v>305</v>
      </c>
      <c r="F28" s="217" t="s">
        <v>2553</v>
      </c>
      <c r="G28" s="563"/>
      <c r="H28" s="564"/>
      <c r="I28" s="216" t="s">
        <v>2557</v>
      </c>
      <c r="J28" s="216" t="s">
        <v>2567</v>
      </c>
      <c r="K28" s="216" t="s">
        <v>2561</v>
      </c>
      <c r="L28" s="216" t="s">
        <v>2562</v>
      </c>
      <c r="M28" s="216" t="s">
        <v>2566</v>
      </c>
      <c r="N28" s="217"/>
      <c r="O28" s="217" t="s">
        <v>62</v>
      </c>
      <c r="P28" s="217" t="s">
        <v>103</v>
      </c>
      <c r="Q28" s="217" t="s">
        <v>1826</v>
      </c>
      <c r="R28" s="410" t="s">
        <v>117</v>
      </c>
      <c r="S28" s="410" t="s">
        <v>750</v>
      </c>
      <c r="T28" s="217" t="s">
        <v>2555</v>
      </c>
      <c r="U28" s="217"/>
      <c r="V28" s="217"/>
      <c r="W28" s="217"/>
      <c r="X28" s="410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565" t="s">
        <v>1661</v>
      </c>
      <c r="AO28" s="410"/>
      <c r="AP28" s="410"/>
      <c r="AQ28" s="217"/>
      <c r="AR28" s="217"/>
      <c r="AS28" s="217"/>
      <c r="AT28" s="217"/>
      <c r="AU28" s="217"/>
      <c r="AV28" s="217"/>
      <c r="AW28" s="217"/>
      <c r="AX28" s="410"/>
      <c r="AY28" s="566" t="s">
        <v>2282</v>
      </c>
    </row>
    <row r="29" spans="1:51" s="414" customFormat="1" ht="50.1" customHeight="1" thickBot="1" x14ac:dyDescent="0.3">
      <c r="A29" s="562" t="s">
        <v>433</v>
      </c>
      <c r="B29" s="217" t="s">
        <v>543</v>
      </c>
      <c r="C29" s="217" t="s">
        <v>1339</v>
      </c>
      <c r="D29" s="217" t="s">
        <v>1752</v>
      </c>
      <c r="E29" s="217" t="s">
        <v>305</v>
      </c>
      <c r="F29" s="217"/>
      <c r="G29" s="563">
        <v>4620036403598</v>
      </c>
      <c r="H29" s="564"/>
      <c r="I29" s="216" t="s">
        <v>2557</v>
      </c>
      <c r="J29" s="216" t="s">
        <v>2558</v>
      </c>
      <c r="K29" s="216" t="s">
        <v>2561</v>
      </c>
      <c r="L29" s="216" t="s">
        <v>2562</v>
      </c>
      <c r="M29" s="216" t="s">
        <v>2565</v>
      </c>
      <c r="N29" s="217"/>
      <c r="O29" s="217" t="s">
        <v>72</v>
      </c>
      <c r="P29" s="217" t="s">
        <v>1</v>
      </c>
      <c r="Q29" s="217" t="s">
        <v>1827</v>
      </c>
      <c r="R29" s="217" t="s">
        <v>1827</v>
      </c>
      <c r="S29" s="217" t="s">
        <v>1827</v>
      </c>
      <c r="T29" s="217" t="s">
        <v>1827</v>
      </c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565" t="s">
        <v>1661</v>
      </c>
      <c r="AO29" s="410" t="s">
        <v>90</v>
      </c>
      <c r="AP29" s="410" t="s">
        <v>90</v>
      </c>
      <c r="AQ29" s="217"/>
      <c r="AR29" s="217"/>
      <c r="AS29" s="217"/>
      <c r="AT29" s="217"/>
      <c r="AU29" s="217"/>
      <c r="AV29" s="217"/>
      <c r="AW29" s="217"/>
      <c r="AX29" s="410" t="s">
        <v>90</v>
      </c>
      <c r="AY29" s="566"/>
    </row>
    <row r="30" spans="1:51" ht="50.1" customHeight="1" thickBot="1" x14ac:dyDescent="0.3">
      <c r="A30" s="240">
        <v>97070</v>
      </c>
      <c r="B30" s="575" t="s">
        <v>543</v>
      </c>
      <c r="C30" s="239" t="s">
        <v>1990</v>
      </c>
      <c r="D30" s="239" t="s">
        <v>1750</v>
      </c>
      <c r="E30" s="239" t="s">
        <v>305</v>
      </c>
      <c r="F30" s="239" t="s">
        <v>2569</v>
      </c>
      <c r="G30" s="241">
        <v>4610102172275</v>
      </c>
      <c r="H30" s="239">
        <v>7950</v>
      </c>
      <c r="I30" s="242" t="s">
        <v>2572</v>
      </c>
      <c r="J30" s="242" t="s">
        <v>2575</v>
      </c>
      <c r="K30" s="242" t="s">
        <v>2576</v>
      </c>
      <c r="L30" s="561" t="s">
        <v>2580</v>
      </c>
      <c r="M30" s="242" t="s">
        <v>2579</v>
      </c>
      <c r="N30" s="239"/>
      <c r="O30" s="239" t="s">
        <v>72</v>
      </c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>
        <v>70</v>
      </c>
      <c r="AB30" s="239"/>
      <c r="AC30" s="239">
        <v>4.5</v>
      </c>
      <c r="AD30" s="239"/>
      <c r="AE30" s="239">
        <v>70</v>
      </c>
      <c r="AF30" s="239"/>
      <c r="AG30" s="239"/>
      <c r="AH30" s="239"/>
      <c r="AI30" s="239"/>
      <c r="AJ30" s="239"/>
      <c r="AK30" s="239"/>
      <c r="AL30" s="239"/>
      <c r="AM30" s="239"/>
      <c r="AN30" s="244" t="s">
        <v>1661</v>
      </c>
      <c r="AO30" s="243"/>
      <c r="AP30" s="243"/>
      <c r="AQ30" s="239"/>
      <c r="AR30" s="239"/>
      <c r="AS30" s="239"/>
      <c r="AT30" s="239"/>
      <c r="AU30" s="239"/>
      <c r="AV30" s="239"/>
      <c r="AW30" s="239"/>
      <c r="AX30" s="243" t="s">
        <v>90</v>
      </c>
      <c r="AY30" s="245"/>
    </row>
    <row r="31" spans="1:51" ht="50.1" customHeight="1" thickBot="1" x14ac:dyDescent="0.3">
      <c r="A31" s="240">
        <v>107005</v>
      </c>
      <c r="B31" s="239" t="s">
        <v>543</v>
      </c>
      <c r="C31" s="239" t="s">
        <v>2570</v>
      </c>
      <c r="D31" s="239" t="s">
        <v>1751</v>
      </c>
      <c r="E31" s="239" t="s">
        <v>305</v>
      </c>
      <c r="F31" s="239" t="s">
        <v>2571</v>
      </c>
      <c r="G31" s="241"/>
      <c r="H31" s="423"/>
      <c r="I31" s="242" t="s">
        <v>2572</v>
      </c>
      <c r="J31" s="242" t="s">
        <v>2574</v>
      </c>
      <c r="K31" s="242" t="s">
        <v>2576</v>
      </c>
      <c r="L31" s="561" t="s">
        <v>2580</v>
      </c>
      <c r="M31" s="242" t="s">
        <v>2577</v>
      </c>
      <c r="N31" s="239"/>
      <c r="O31" s="239" t="s">
        <v>62</v>
      </c>
      <c r="P31" s="239" t="s">
        <v>103</v>
      </c>
      <c r="Q31" s="239" t="s">
        <v>749</v>
      </c>
      <c r="R31" s="243"/>
      <c r="S31" s="243" t="s">
        <v>750</v>
      </c>
      <c r="T31" s="239" t="s">
        <v>2581</v>
      </c>
      <c r="U31" s="239" t="s">
        <v>359</v>
      </c>
      <c r="V31" s="239"/>
      <c r="W31" s="239"/>
      <c r="X31" s="243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44" t="s">
        <v>1661</v>
      </c>
      <c r="AO31" s="243" t="s">
        <v>90</v>
      </c>
      <c r="AP31" s="243" t="s">
        <v>90</v>
      </c>
      <c r="AQ31" s="239"/>
      <c r="AR31" s="239"/>
      <c r="AS31" s="239"/>
      <c r="AT31" s="239"/>
      <c r="AU31" s="239"/>
      <c r="AV31" s="239"/>
      <c r="AW31" s="239"/>
      <c r="AX31" s="243" t="s">
        <v>90</v>
      </c>
      <c r="AY31" s="245" t="s">
        <v>2283</v>
      </c>
    </row>
    <row r="32" spans="1:51" ht="50.1" customHeight="1" thickBot="1" x14ac:dyDescent="0.3">
      <c r="A32" s="240" t="s">
        <v>439</v>
      </c>
      <c r="B32" s="239" t="s">
        <v>543</v>
      </c>
      <c r="C32" s="239" t="s">
        <v>1318</v>
      </c>
      <c r="D32" s="239" t="s">
        <v>1662</v>
      </c>
      <c r="E32" s="239" t="s">
        <v>305</v>
      </c>
      <c r="F32" s="239"/>
      <c r="G32" s="241">
        <v>4620036403567</v>
      </c>
      <c r="H32" s="246">
        <v>4100</v>
      </c>
      <c r="I32" s="242" t="s">
        <v>2572</v>
      </c>
      <c r="J32" s="242" t="s">
        <v>2573</v>
      </c>
      <c r="K32" s="242" t="s">
        <v>2576</v>
      </c>
      <c r="L32" s="561" t="s">
        <v>2580</v>
      </c>
      <c r="M32" s="242" t="s">
        <v>2578</v>
      </c>
      <c r="N32" s="239"/>
      <c r="O32" s="239" t="s">
        <v>72</v>
      </c>
      <c r="P32" s="239" t="s">
        <v>1</v>
      </c>
      <c r="Q32" s="239" t="s">
        <v>1827</v>
      </c>
      <c r="R32" s="243" t="s">
        <v>1771</v>
      </c>
      <c r="S32" s="243" t="s">
        <v>750</v>
      </c>
      <c r="T32" s="239" t="s">
        <v>119</v>
      </c>
      <c r="U32" s="239"/>
      <c r="V32" s="239"/>
      <c r="W32" s="239"/>
      <c r="X32" s="239" t="s">
        <v>1835</v>
      </c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44" t="s">
        <v>1661</v>
      </c>
      <c r="AO32" s="243" t="s">
        <v>90</v>
      </c>
      <c r="AP32" s="243" t="s">
        <v>90</v>
      </c>
      <c r="AQ32" s="239"/>
      <c r="AR32" s="239"/>
      <c r="AS32" s="239"/>
      <c r="AT32" s="239"/>
      <c r="AU32" s="239"/>
      <c r="AV32" s="239"/>
      <c r="AW32" s="239"/>
      <c r="AX32" s="243" t="s">
        <v>90</v>
      </c>
      <c r="AY32" s="245"/>
    </row>
    <row r="33" spans="1:51" ht="50.1" customHeight="1" thickBot="1" x14ac:dyDescent="0.3">
      <c r="A33" s="182">
        <v>128070</v>
      </c>
      <c r="B33" s="574" t="s">
        <v>543</v>
      </c>
      <c r="C33" s="421" t="s">
        <v>1993</v>
      </c>
      <c r="D33" s="421" t="s">
        <v>1750</v>
      </c>
      <c r="E33" s="421" t="s">
        <v>305</v>
      </c>
      <c r="F33" s="421" t="s">
        <v>2584</v>
      </c>
      <c r="G33" s="42">
        <v>4610102172541</v>
      </c>
      <c r="H33" s="421">
        <v>8650</v>
      </c>
      <c r="I33" s="73" t="s">
        <v>2588</v>
      </c>
      <c r="J33" s="73" t="s">
        <v>2589</v>
      </c>
      <c r="K33" s="73" t="s">
        <v>2593</v>
      </c>
      <c r="L33" s="73" t="s">
        <v>2594</v>
      </c>
      <c r="M33" s="73" t="s">
        <v>2595</v>
      </c>
      <c r="N33" s="421"/>
      <c r="O33" s="421" t="s">
        <v>62</v>
      </c>
      <c r="P33" s="421"/>
      <c r="Q33" s="421" t="s">
        <v>1826</v>
      </c>
      <c r="R33" s="422" t="s">
        <v>2586</v>
      </c>
      <c r="S33" s="422" t="s">
        <v>750</v>
      </c>
      <c r="T33" s="421"/>
      <c r="U33" s="421"/>
      <c r="V33" s="421"/>
      <c r="W33" s="421"/>
      <c r="X33" s="422"/>
      <c r="Y33" s="421"/>
      <c r="Z33" s="421"/>
      <c r="AA33" s="421">
        <v>80</v>
      </c>
      <c r="AB33" s="421"/>
      <c r="AC33" s="421">
        <v>4.5</v>
      </c>
      <c r="AD33" s="421"/>
      <c r="AE33" s="421">
        <v>70</v>
      </c>
      <c r="AF33" s="421"/>
      <c r="AG33" s="421"/>
      <c r="AH33" s="421"/>
      <c r="AI33" s="421"/>
      <c r="AJ33" s="421"/>
      <c r="AK33" s="421"/>
      <c r="AL33" s="421"/>
      <c r="AM33" s="421"/>
      <c r="AN33" s="64" t="s">
        <v>1661</v>
      </c>
      <c r="AO33" s="422"/>
      <c r="AP33" s="422"/>
      <c r="AQ33" s="421"/>
      <c r="AR33" s="421"/>
      <c r="AS33" s="421"/>
      <c r="AT33" s="421"/>
      <c r="AU33" s="421"/>
      <c r="AV33" s="421"/>
      <c r="AW33" s="421"/>
      <c r="AX33" s="422"/>
      <c r="AY33" s="155"/>
    </row>
    <row r="34" spans="1:51" ht="50.1" customHeight="1" thickBot="1" x14ac:dyDescent="0.3">
      <c r="A34" s="182">
        <v>108009</v>
      </c>
      <c r="B34" s="54" t="s">
        <v>543</v>
      </c>
      <c r="C34" s="421" t="s">
        <v>2582</v>
      </c>
      <c r="D34" s="421" t="s">
        <v>1765</v>
      </c>
      <c r="E34" s="421" t="s">
        <v>305</v>
      </c>
      <c r="F34" s="421" t="s">
        <v>2585</v>
      </c>
      <c r="G34" s="42"/>
      <c r="H34" s="569"/>
      <c r="I34" s="73" t="s">
        <v>2588</v>
      </c>
      <c r="J34" s="73" t="s">
        <v>2590</v>
      </c>
      <c r="K34" s="73" t="s">
        <v>2593</v>
      </c>
      <c r="L34" s="73" t="s">
        <v>2594</v>
      </c>
      <c r="M34" s="73" t="s">
        <v>2598</v>
      </c>
      <c r="N34" s="421"/>
      <c r="O34" s="421" t="s">
        <v>62</v>
      </c>
      <c r="P34" s="421" t="s">
        <v>103</v>
      </c>
      <c r="Q34" s="421" t="s">
        <v>1826</v>
      </c>
      <c r="R34" s="422" t="s">
        <v>117</v>
      </c>
      <c r="S34" s="422" t="s">
        <v>750</v>
      </c>
      <c r="T34" s="421" t="s">
        <v>2555</v>
      </c>
      <c r="U34" s="421"/>
      <c r="V34" s="421"/>
      <c r="W34" s="421"/>
      <c r="X34" s="422"/>
      <c r="Y34" s="421"/>
      <c r="Z34" s="421"/>
      <c r="AA34" s="421"/>
      <c r="AB34" s="421"/>
      <c r="AC34" s="421"/>
      <c r="AD34" s="421"/>
      <c r="AE34" s="421"/>
      <c r="AF34" s="421"/>
      <c r="AG34" s="421"/>
      <c r="AH34" s="421"/>
      <c r="AI34" s="421"/>
      <c r="AJ34" s="421"/>
      <c r="AK34" s="421"/>
      <c r="AL34" s="421"/>
      <c r="AM34" s="421"/>
      <c r="AN34" s="64" t="s">
        <v>1661</v>
      </c>
      <c r="AO34" s="422"/>
      <c r="AP34" s="422"/>
      <c r="AQ34" s="421"/>
      <c r="AR34" s="421"/>
      <c r="AS34" s="421"/>
      <c r="AT34" s="421"/>
      <c r="AU34" s="421"/>
      <c r="AV34" s="421"/>
      <c r="AW34" s="421"/>
      <c r="AX34" s="422"/>
      <c r="AY34" s="155" t="s">
        <v>1787</v>
      </c>
    </row>
    <row r="35" spans="1:51" ht="50.1" customHeight="1" thickBot="1" x14ac:dyDescent="0.3">
      <c r="A35" s="182"/>
      <c r="B35" s="54" t="s">
        <v>543</v>
      </c>
      <c r="C35" s="421" t="s">
        <v>2583</v>
      </c>
      <c r="D35" s="421" t="s">
        <v>1752</v>
      </c>
      <c r="E35" s="421"/>
      <c r="F35" s="421"/>
      <c r="G35" s="42"/>
      <c r="H35" s="569"/>
      <c r="I35" s="73" t="s">
        <v>2588</v>
      </c>
      <c r="J35" s="73" t="s">
        <v>2591</v>
      </c>
      <c r="K35" s="73" t="s">
        <v>2593</v>
      </c>
      <c r="L35" s="73" t="s">
        <v>2594</v>
      </c>
      <c r="M35" s="73" t="s">
        <v>2597</v>
      </c>
      <c r="N35" s="421"/>
      <c r="O35" s="421" t="s">
        <v>62</v>
      </c>
      <c r="P35" s="421" t="s">
        <v>1</v>
      </c>
      <c r="Q35" s="421"/>
      <c r="R35" s="422" t="s">
        <v>117</v>
      </c>
      <c r="S35" s="422" t="s">
        <v>750</v>
      </c>
      <c r="T35" s="421" t="s">
        <v>119</v>
      </c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1"/>
      <c r="AI35" s="421"/>
      <c r="AJ35" s="421"/>
      <c r="AK35" s="421"/>
      <c r="AL35" s="421"/>
      <c r="AM35" s="421"/>
      <c r="AN35" s="64" t="s">
        <v>1661</v>
      </c>
      <c r="AO35" s="422"/>
      <c r="AP35" s="422"/>
      <c r="AQ35" s="421"/>
      <c r="AR35" s="421"/>
      <c r="AS35" s="421"/>
      <c r="AT35" s="421"/>
      <c r="AU35" s="421"/>
      <c r="AV35" s="421"/>
      <c r="AW35" s="421"/>
      <c r="AX35" s="422"/>
      <c r="AY35" s="155"/>
    </row>
    <row r="36" spans="1:51" ht="50.1" customHeight="1" thickBot="1" x14ac:dyDescent="0.3">
      <c r="A36" s="182">
        <v>303007</v>
      </c>
      <c r="B36" s="54" t="s">
        <v>543</v>
      </c>
      <c r="C36" s="421" t="s">
        <v>2587</v>
      </c>
      <c r="D36" s="421" t="s">
        <v>1764</v>
      </c>
      <c r="E36" s="421" t="s">
        <v>305</v>
      </c>
      <c r="F36" s="421" t="s">
        <v>2585</v>
      </c>
      <c r="G36" s="42"/>
      <c r="H36" s="194"/>
      <c r="I36" s="73" t="s">
        <v>2588</v>
      </c>
      <c r="J36" s="73" t="s">
        <v>2592</v>
      </c>
      <c r="K36" s="73" t="s">
        <v>2593</v>
      </c>
      <c r="L36" s="73" t="s">
        <v>2594</v>
      </c>
      <c r="M36" s="73" t="s">
        <v>2596</v>
      </c>
      <c r="N36" s="421"/>
      <c r="O36" s="421" t="s">
        <v>62</v>
      </c>
      <c r="P36" s="421" t="s">
        <v>103</v>
      </c>
      <c r="Q36" s="421" t="s">
        <v>1826</v>
      </c>
      <c r="R36" s="422" t="s">
        <v>117</v>
      </c>
      <c r="S36" s="422" t="s">
        <v>750</v>
      </c>
      <c r="T36" s="421" t="s">
        <v>2555</v>
      </c>
      <c r="U36" s="421"/>
      <c r="V36" s="421"/>
      <c r="W36" s="421"/>
      <c r="X36" s="422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64" t="s">
        <v>1661</v>
      </c>
      <c r="AO36" s="422"/>
      <c r="AP36" s="422"/>
      <c r="AQ36" s="421"/>
      <c r="AR36" s="421"/>
      <c r="AS36" s="421"/>
      <c r="AT36" s="421"/>
      <c r="AU36" s="421"/>
      <c r="AV36" s="421"/>
      <c r="AW36" s="421"/>
      <c r="AX36" s="422"/>
      <c r="AY36" s="155"/>
    </row>
    <row r="37" spans="1:51" s="568" customFormat="1" ht="50.1" customHeight="1" thickBot="1" x14ac:dyDescent="0.3">
      <c r="A37" s="240">
        <v>208501</v>
      </c>
      <c r="B37" s="239" t="s">
        <v>543</v>
      </c>
      <c r="C37" s="239" t="s">
        <v>2599</v>
      </c>
      <c r="D37" s="239" t="s">
        <v>2600</v>
      </c>
      <c r="E37" s="239" t="s">
        <v>305</v>
      </c>
      <c r="F37" s="239" t="s">
        <v>2601</v>
      </c>
      <c r="G37" s="241"/>
      <c r="H37" s="246"/>
      <c r="I37" s="242" t="s">
        <v>2605</v>
      </c>
      <c r="J37" s="242" t="s">
        <v>2606</v>
      </c>
      <c r="K37" s="242" t="s">
        <v>2610</v>
      </c>
      <c r="L37" s="242" t="s">
        <v>2611</v>
      </c>
      <c r="M37" s="242" t="s">
        <v>2612</v>
      </c>
      <c r="N37" s="239"/>
      <c r="O37" s="239" t="s">
        <v>62</v>
      </c>
      <c r="P37" s="239" t="s">
        <v>103</v>
      </c>
      <c r="Q37" s="239" t="s">
        <v>1826</v>
      </c>
      <c r="R37" s="243" t="s">
        <v>117</v>
      </c>
      <c r="S37" s="243" t="s">
        <v>750</v>
      </c>
      <c r="T37" s="239" t="s">
        <v>2581</v>
      </c>
      <c r="U37" s="239"/>
      <c r="V37" s="239"/>
      <c r="W37" s="239"/>
      <c r="X37" s="243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44" t="s">
        <v>1661</v>
      </c>
      <c r="AO37" s="243"/>
      <c r="AP37" s="243"/>
      <c r="AQ37" s="239"/>
      <c r="AR37" s="239"/>
      <c r="AS37" s="239"/>
      <c r="AT37" s="239"/>
      <c r="AU37" s="239"/>
      <c r="AV37" s="239"/>
      <c r="AW37" s="239"/>
      <c r="AX37" s="243"/>
      <c r="AY37" s="245"/>
    </row>
    <row r="38" spans="1:51" s="568" customFormat="1" ht="50.1" customHeight="1" thickBot="1" x14ac:dyDescent="0.3">
      <c r="A38" s="240">
        <v>108503</v>
      </c>
      <c r="B38" s="239" t="s">
        <v>543</v>
      </c>
      <c r="C38" s="239" t="s">
        <v>2602</v>
      </c>
      <c r="D38" s="239" t="s">
        <v>1765</v>
      </c>
      <c r="E38" s="239" t="s">
        <v>305</v>
      </c>
      <c r="F38" s="239" t="s">
        <v>2601</v>
      </c>
      <c r="G38" s="241"/>
      <c r="H38" s="423"/>
      <c r="I38" s="242" t="s">
        <v>2605</v>
      </c>
      <c r="J38" s="242" t="s">
        <v>2607</v>
      </c>
      <c r="K38" s="242" t="s">
        <v>2610</v>
      </c>
      <c r="L38" s="242" t="s">
        <v>2611</v>
      </c>
      <c r="M38" s="242" t="s">
        <v>2613</v>
      </c>
      <c r="N38" s="239"/>
      <c r="O38" s="239" t="s">
        <v>62</v>
      </c>
      <c r="P38" s="239" t="s">
        <v>103</v>
      </c>
      <c r="Q38" s="239" t="s">
        <v>1826</v>
      </c>
      <c r="R38" s="243" t="s">
        <v>117</v>
      </c>
      <c r="S38" s="243" t="s">
        <v>750</v>
      </c>
      <c r="T38" s="239" t="s">
        <v>2581</v>
      </c>
      <c r="U38" s="239"/>
      <c r="V38" s="239"/>
      <c r="W38" s="239"/>
      <c r="X38" s="243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44" t="s">
        <v>1661</v>
      </c>
      <c r="AO38" s="243"/>
      <c r="AP38" s="243"/>
      <c r="AQ38" s="239"/>
      <c r="AR38" s="239"/>
      <c r="AS38" s="239"/>
      <c r="AT38" s="239"/>
      <c r="AU38" s="239"/>
      <c r="AV38" s="239"/>
      <c r="AW38" s="239"/>
      <c r="AX38" s="243"/>
      <c r="AY38" s="245"/>
    </row>
    <row r="39" spans="1:51" s="568" customFormat="1" ht="50.1" customHeight="1" thickBot="1" x14ac:dyDescent="0.3">
      <c r="A39" s="240"/>
      <c r="B39" s="239" t="s">
        <v>543</v>
      </c>
      <c r="C39" s="239" t="s">
        <v>2603</v>
      </c>
      <c r="D39" s="239" t="s">
        <v>1752</v>
      </c>
      <c r="E39" s="239"/>
      <c r="F39" s="239"/>
      <c r="G39" s="241"/>
      <c r="H39" s="423"/>
      <c r="I39" s="242" t="s">
        <v>2605</v>
      </c>
      <c r="J39" s="242" t="s">
        <v>2608</v>
      </c>
      <c r="K39" s="242" t="s">
        <v>2610</v>
      </c>
      <c r="L39" s="242" t="s">
        <v>2611</v>
      </c>
      <c r="M39" s="242" t="s">
        <v>2614</v>
      </c>
      <c r="N39" s="239"/>
      <c r="O39" s="239" t="s">
        <v>62</v>
      </c>
      <c r="P39" s="239" t="s">
        <v>1</v>
      </c>
      <c r="Q39" s="239" t="s">
        <v>1827</v>
      </c>
      <c r="R39" s="243" t="s">
        <v>117</v>
      </c>
      <c r="S39" s="243" t="s">
        <v>750</v>
      </c>
      <c r="T39" s="239" t="s">
        <v>119</v>
      </c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44" t="s">
        <v>1661</v>
      </c>
      <c r="AO39" s="243"/>
      <c r="AP39" s="243"/>
      <c r="AQ39" s="239"/>
      <c r="AR39" s="239"/>
      <c r="AS39" s="239"/>
      <c r="AT39" s="239"/>
      <c r="AU39" s="239"/>
      <c r="AV39" s="239"/>
      <c r="AW39" s="239"/>
      <c r="AX39" s="243"/>
      <c r="AY39" s="245"/>
    </row>
    <row r="40" spans="1:51" s="568" customFormat="1" ht="50.1" customHeight="1" thickBot="1" x14ac:dyDescent="0.3">
      <c r="A40" s="240">
        <v>303008</v>
      </c>
      <c r="B40" s="239" t="s">
        <v>543</v>
      </c>
      <c r="C40" s="239" t="s">
        <v>2604</v>
      </c>
      <c r="D40" s="239" t="s">
        <v>1764</v>
      </c>
      <c r="E40" s="239" t="s">
        <v>305</v>
      </c>
      <c r="F40" s="239" t="s">
        <v>2601</v>
      </c>
      <c r="G40" s="241"/>
      <c r="H40" s="246"/>
      <c r="I40" s="242" t="s">
        <v>2605</v>
      </c>
      <c r="J40" s="242" t="s">
        <v>2609</v>
      </c>
      <c r="K40" s="242" t="s">
        <v>2610</v>
      </c>
      <c r="L40" s="242" t="s">
        <v>2611</v>
      </c>
      <c r="M40" s="242" t="s">
        <v>2615</v>
      </c>
      <c r="N40" s="239"/>
      <c r="O40" s="239" t="s">
        <v>62</v>
      </c>
      <c r="P40" s="239" t="s">
        <v>103</v>
      </c>
      <c r="Q40" s="239" t="s">
        <v>1826</v>
      </c>
      <c r="R40" s="243" t="s">
        <v>117</v>
      </c>
      <c r="S40" s="243" t="s">
        <v>750</v>
      </c>
      <c r="T40" s="239" t="s">
        <v>2581</v>
      </c>
      <c r="U40" s="239"/>
      <c r="V40" s="239"/>
      <c r="W40" s="239"/>
      <c r="X40" s="243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44" t="s">
        <v>1661</v>
      </c>
      <c r="AO40" s="243"/>
      <c r="AP40" s="243"/>
      <c r="AQ40" s="239"/>
      <c r="AR40" s="239"/>
      <c r="AS40" s="239"/>
      <c r="AT40" s="239"/>
      <c r="AU40" s="239"/>
      <c r="AV40" s="239"/>
      <c r="AW40" s="239"/>
      <c r="AX40" s="243"/>
      <c r="AY40" s="245"/>
    </row>
    <row r="41" spans="1:51" s="414" customFormat="1" ht="50.1" customHeight="1" thickBot="1" x14ac:dyDescent="0.3">
      <c r="A41" s="562">
        <v>208007</v>
      </c>
      <c r="B41" s="217" t="s">
        <v>543</v>
      </c>
      <c r="C41" s="217" t="s">
        <v>2616</v>
      </c>
      <c r="D41" s="217" t="s">
        <v>2600</v>
      </c>
      <c r="E41" s="217" t="s">
        <v>305</v>
      </c>
      <c r="F41" s="217" t="s">
        <v>2617</v>
      </c>
      <c r="G41" s="563"/>
      <c r="H41" s="567"/>
      <c r="I41" s="216"/>
      <c r="J41" s="216"/>
      <c r="K41" s="216"/>
      <c r="L41" s="216"/>
      <c r="M41" s="216"/>
      <c r="N41" s="217"/>
      <c r="O41" s="217" t="s">
        <v>62</v>
      </c>
      <c r="P41" s="217" t="s">
        <v>103</v>
      </c>
      <c r="Q41" s="217" t="s">
        <v>1826</v>
      </c>
      <c r="R41" s="410" t="s">
        <v>117</v>
      </c>
      <c r="S41" s="410" t="s">
        <v>750</v>
      </c>
      <c r="T41" s="217" t="s">
        <v>2581</v>
      </c>
      <c r="U41" s="217"/>
      <c r="V41" s="217"/>
      <c r="W41" s="217"/>
      <c r="X41" s="410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565" t="s">
        <v>1661</v>
      </c>
      <c r="AO41" s="410"/>
      <c r="AP41" s="410"/>
      <c r="AQ41" s="217"/>
      <c r="AR41" s="217"/>
      <c r="AS41" s="217"/>
      <c r="AT41" s="217"/>
      <c r="AU41" s="217"/>
      <c r="AV41" s="217"/>
      <c r="AW41" s="217"/>
      <c r="AX41" s="410"/>
      <c r="AY41" s="566"/>
    </row>
    <row r="42" spans="1:51" s="414" customFormat="1" ht="50.1" customHeight="1" thickBot="1" x14ac:dyDescent="0.3">
      <c r="A42" s="562">
        <v>108010</v>
      </c>
      <c r="B42" s="217" t="s">
        <v>543</v>
      </c>
      <c r="C42" s="217" t="s">
        <v>2618</v>
      </c>
      <c r="D42" s="217" t="s">
        <v>1765</v>
      </c>
      <c r="E42" s="217" t="s">
        <v>305</v>
      </c>
      <c r="F42" s="217" t="s">
        <v>2617</v>
      </c>
      <c r="G42" s="563"/>
      <c r="H42" s="564"/>
      <c r="I42" s="216"/>
      <c r="J42" s="216"/>
      <c r="K42" s="216"/>
      <c r="L42" s="216"/>
      <c r="M42" s="216"/>
      <c r="N42" s="217"/>
      <c r="O42" s="217" t="s">
        <v>62</v>
      </c>
      <c r="P42" s="217" t="s">
        <v>103</v>
      </c>
      <c r="Q42" s="217" t="s">
        <v>1826</v>
      </c>
      <c r="R42" s="410" t="s">
        <v>117</v>
      </c>
      <c r="S42" s="410" t="s">
        <v>750</v>
      </c>
      <c r="T42" s="217" t="s">
        <v>2581</v>
      </c>
      <c r="U42" s="217"/>
      <c r="V42" s="217"/>
      <c r="W42" s="217"/>
      <c r="X42" s="410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565" t="s">
        <v>1661</v>
      </c>
      <c r="AO42" s="410"/>
      <c r="AP42" s="410"/>
      <c r="AQ42" s="217"/>
      <c r="AR42" s="217"/>
      <c r="AS42" s="217"/>
      <c r="AT42" s="217"/>
      <c r="AU42" s="217"/>
      <c r="AV42" s="217"/>
      <c r="AW42" s="217"/>
      <c r="AX42" s="410"/>
      <c r="AY42" s="566"/>
    </row>
    <row r="43" spans="1:51" s="414" customFormat="1" ht="50.1" customHeight="1" thickBot="1" x14ac:dyDescent="0.3">
      <c r="A43" s="562" t="s">
        <v>433</v>
      </c>
      <c r="B43" s="217" t="s">
        <v>543</v>
      </c>
      <c r="C43" s="217" t="s">
        <v>1339</v>
      </c>
      <c r="D43" s="217" t="s">
        <v>1752</v>
      </c>
      <c r="E43" s="217" t="s">
        <v>305</v>
      </c>
      <c r="F43" s="217"/>
      <c r="G43" s="563">
        <v>4620036403598</v>
      </c>
      <c r="H43" s="564"/>
      <c r="I43" s="216"/>
      <c r="J43" s="216"/>
      <c r="K43" s="216"/>
      <c r="L43" s="216"/>
      <c r="M43" s="216"/>
      <c r="N43" s="217"/>
      <c r="O43" s="217" t="s">
        <v>72</v>
      </c>
      <c r="P43" s="217" t="s">
        <v>1</v>
      </c>
      <c r="Q43" s="217" t="s">
        <v>1827</v>
      </c>
      <c r="R43" s="217" t="s">
        <v>1827</v>
      </c>
      <c r="S43" s="217" t="s">
        <v>1827</v>
      </c>
      <c r="T43" s="217" t="s">
        <v>1827</v>
      </c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565" t="s">
        <v>1661</v>
      </c>
      <c r="AO43" s="410" t="s">
        <v>90</v>
      </c>
      <c r="AP43" s="410" t="s">
        <v>90</v>
      </c>
      <c r="AQ43" s="217"/>
      <c r="AR43" s="217"/>
      <c r="AS43" s="217"/>
      <c r="AT43" s="217"/>
      <c r="AU43" s="217"/>
      <c r="AV43" s="217"/>
      <c r="AW43" s="217"/>
      <c r="AX43" s="410" t="s">
        <v>90</v>
      </c>
      <c r="AY43" s="566"/>
    </row>
    <row r="44" spans="1:51" s="414" customFormat="1" ht="50.1" customHeight="1" thickBot="1" x14ac:dyDescent="0.3">
      <c r="A44" s="562">
        <v>303504</v>
      </c>
      <c r="B44" s="217" t="s">
        <v>543</v>
      </c>
      <c r="C44" s="217" t="s">
        <v>2619</v>
      </c>
      <c r="D44" s="217" t="s">
        <v>1764</v>
      </c>
      <c r="E44" s="217" t="s">
        <v>305</v>
      </c>
      <c r="F44" s="217" t="s">
        <v>2617</v>
      </c>
      <c r="G44" s="563"/>
      <c r="H44" s="567"/>
      <c r="I44" s="216"/>
      <c r="J44" s="216"/>
      <c r="K44" s="216"/>
      <c r="L44" s="216"/>
      <c r="M44" s="216"/>
      <c r="N44" s="217"/>
      <c r="O44" s="217" t="s">
        <v>62</v>
      </c>
      <c r="P44" s="217" t="s">
        <v>103</v>
      </c>
      <c r="Q44" s="217" t="s">
        <v>1826</v>
      </c>
      <c r="R44" s="410" t="s">
        <v>117</v>
      </c>
      <c r="S44" s="410" t="s">
        <v>750</v>
      </c>
      <c r="T44" s="217" t="s">
        <v>2581</v>
      </c>
      <c r="U44" s="217"/>
      <c r="V44" s="217"/>
      <c r="W44" s="217"/>
      <c r="X44" s="410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565" t="s">
        <v>1661</v>
      </c>
      <c r="AO44" s="410"/>
      <c r="AP44" s="410"/>
      <c r="AQ44" s="217"/>
      <c r="AR44" s="217"/>
      <c r="AS44" s="217"/>
      <c r="AT44" s="217"/>
      <c r="AU44" s="217"/>
      <c r="AV44" s="217"/>
      <c r="AW44" s="217"/>
      <c r="AX44" s="410"/>
      <c r="AY44" s="566"/>
    </row>
    <row r="45" spans="1:51" s="568" customFormat="1" ht="50.1" customHeight="1" thickBot="1" x14ac:dyDescent="0.3">
      <c r="A45" s="240">
        <v>303001</v>
      </c>
      <c r="B45" s="239" t="s">
        <v>543</v>
      </c>
      <c r="C45" s="239" t="s">
        <v>1902</v>
      </c>
      <c r="D45" s="239" t="s">
        <v>1753</v>
      </c>
      <c r="E45" s="239" t="s">
        <v>305</v>
      </c>
      <c r="F45" s="239" t="s">
        <v>1313</v>
      </c>
      <c r="G45" s="241">
        <v>4610102170394</v>
      </c>
      <c r="H45" s="246">
        <v>7250</v>
      </c>
      <c r="I45" s="242" t="s">
        <v>1838</v>
      </c>
      <c r="J45" s="242" t="s">
        <v>2409</v>
      </c>
      <c r="K45" s="242" t="s">
        <v>2408</v>
      </c>
      <c r="L45" s="242" t="s">
        <v>1839</v>
      </c>
      <c r="M45" s="242" t="s">
        <v>2164</v>
      </c>
      <c r="N45" s="239" t="s">
        <v>1801</v>
      </c>
      <c r="O45" s="239" t="s">
        <v>62</v>
      </c>
      <c r="P45" s="239" t="s">
        <v>103</v>
      </c>
      <c r="Q45" s="239" t="s">
        <v>749</v>
      </c>
      <c r="R45" s="243" t="s">
        <v>117</v>
      </c>
      <c r="S45" s="243" t="s">
        <v>750</v>
      </c>
      <c r="T45" s="243" t="s">
        <v>1773</v>
      </c>
      <c r="U45" s="239" t="s">
        <v>359</v>
      </c>
      <c r="V45" s="239" t="s">
        <v>359</v>
      </c>
      <c r="W45" s="243" t="s">
        <v>546</v>
      </c>
      <c r="X45" s="243" t="s">
        <v>751</v>
      </c>
      <c r="Y45" s="239" t="s">
        <v>1782</v>
      </c>
      <c r="Z45" s="239" t="s">
        <v>2068</v>
      </c>
      <c r="AA45" s="239">
        <v>30</v>
      </c>
      <c r="AB45" s="239"/>
      <c r="AC45" s="239">
        <v>32</v>
      </c>
      <c r="AD45" s="239"/>
      <c r="AE45" s="239">
        <v>160</v>
      </c>
      <c r="AF45" s="239"/>
      <c r="AG45" s="239">
        <v>32</v>
      </c>
      <c r="AH45" s="239">
        <v>33</v>
      </c>
      <c r="AI45" s="239">
        <v>162</v>
      </c>
      <c r="AJ45" s="239">
        <v>21.5</v>
      </c>
      <c r="AK45" s="239">
        <v>23</v>
      </c>
      <c r="AL45" s="239"/>
      <c r="AM45" s="239">
        <v>0.17699999999999999</v>
      </c>
      <c r="AN45" s="244" t="s">
        <v>1661</v>
      </c>
      <c r="AO45" s="243" t="s">
        <v>90</v>
      </c>
      <c r="AP45" s="243" t="s">
        <v>90</v>
      </c>
      <c r="AQ45" s="239" t="s">
        <v>145</v>
      </c>
      <c r="AR45" s="239" t="s">
        <v>90</v>
      </c>
      <c r="AS45" s="239" t="s">
        <v>145</v>
      </c>
      <c r="AT45" s="239"/>
      <c r="AU45" s="239" t="s">
        <v>355</v>
      </c>
      <c r="AV45" s="239" t="s">
        <v>355</v>
      </c>
      <c r="AW45" s="239" t="s">
        <v>90</v>
      </c>
      <c r="AX45" s="243" t="s">
        <v>90</v>
      </c>
      <c r="AY45" s="245"/>
    </row>
    <row r="46" spans="1:51" ht="49.5" customHeight="1" thickBot="1" x14ac:dyDescent="0.3">
      <c r="A46" s="240">
        <v>106002</v>
      </c>
      <c r="B46" s="239" t="s">
        <v>543</v>
      </c>
      <c r="C46" s="239" t="s">
        <v>1754</v>
      </c>
      <c r="D46" s="239" t="s">
        <v>1751</v>
      </c>
      <c r="E46" s="239" t="s">
        <v>305</v>
      </c>
      <c r="F46" s="239" t="s">
        <v>1313</v>
      </c>
      <c r="G46" s="241">
        <v>4610102170486</v>
      </c>
      <c r="H46" s="553">
        <v>11450</v>
      </c>
      <c r="I46" s="242" t="s">
        <v>1840</v>
      </c>
      <c r="J46" s="242" t="s">
        <v>2410</v>
      </c>
      <c r="K46" s="242" t="s">
        <v>2411</v>
      </c>
      <c r="L46" s="242" t="s">
        <v>1841</v>
      </c>
      <c r="M46" s="242" t="s">
        <v>2165</v>
      </c>
      <c r="N46" s="239" t="s">
        <v>2480</v>
      </c>
      <c r="O46" s="239" t="s">
        <v>62</v>
      </c>
      <c r="P46" s="239" t="s">
        <v>103</v>
      </c>
      <c r="Q46" s="239" t="s">
        <v>749</v>
      </c>
      <c r="R46" s="243" t="s">
        <v>117</v>
      </c>
      <c r="S46" s="243" t="s">
        <v>750</v>
      </c>
      <c r="T46" s="239" t="s">
        <v>1774</v>
      </c>
      <c r="U46" s="239" t="s">
        <v>359</v>
      </c>
      <c r="V46" s="239" t="s">
        <v>359</v>
      </c>
      <c r="W46" s="243" t="s">
        <v>546</v>
      </c>
      <c r="X46" s="243" t="s">
        <v>751</v>
      </c>
      <c r="Y46" s="239" t="s">
        <v>1782</v>
      </c>
      <c r="Z46" s="239" t="s">
        <v>2068</v>
      </c>
      <c r="AA46" s="239">
        <v>56.6</v>
      </c>
      <c r="AB46" s="239">
        <v>60.8</v>
      </c>
      <c r="AC46" s="239">
        <v>38.5</v>
      </c>
      <c r="AD46" s="239">
        <v>40.5</v>
      </c>
      <c r="AE46" s="239">
        <v>68.400000000000006</v>
      </c>
      <c r="AF46" s="239">
        <v>83</v>
      </c>
      <c r="AG46" s="239">
        <v>58</v>
      </c>
      <c r="AH46" s="239">
        <v>40</v>
      </c>
      <c r="AI46" s="239">
        <v>71</v>
      </c>
      <c r="AJ46" s="239">
        <v>17.3</v>
      </c>
      <c r="AK46" s="239">
        <v>18.5</v>
      </c>
      <c r="AL46" s="239"/>
      <c r="AM46" s="239">
        <v>0.193</v>
      </c>
      <c r="AN46" s="244" t="s">
        <v>1661</v>
      </c>
      <c r="AO46" s="243" t="s">
        <v>90</v>
      </c>
      <c r="AP46" s="243" t="s">
        <v>90</v>
      </c>
      <c r="AQ46" s="239" t="s">
        <v>145</v>
      </c>
      <c r="AR46" s="239" t="s">
        <v>90</v>
      </c>
      <c r="AS46" s="239" t="s">
        <v>145</v>
      </c>
      <c r="AT46" s="239" t="s">
        <v>90</v>
      </c>
      <c r="AU46" s="239" t="s">
        <v>355</v>
      </c>
      <c r="AV46" s="239" t="s">
        <v>355</v>
      </c>
      <c r="AW46" s="239" t="s">
        <v>90</v>
      </c>
      <c r="AX46" s="243" t="s">
        <v>90</v>
      </c>
      <c r="AY46" s="245" t="s">
        <v>1785</v>
      </c>
    </row>
    <row r="47" spans="1:51" ht="50.1" customHeight="1" thickBot="1" x14ac:dyDescent="0.3">
      <c r="A47" s="240">
        <v>16413</v>
      </c>
      <c r="B47" s="239" t="s">
        <v>543</v>
      </c>
      <c r="C47" s="239" t="s">
        <v>1314</v>
      </c>
      <c r="D47" s="239" t="s">
        <v>1752</v>
      </c>
      <c r="E47" s="239" t="s">
        <v>1768</v>
      </c>
      <c r="F47" s="239" t="s">
        <v>1313</v>
      </c>
      <c r="G47" s="241">
        <v>4640021060773</v>
      </c>
      <c r="H47" s="555"/>
      <c r="I47" s="242" t="s">
        <v>1840</v>
      </c>
      <c r="J47" s="242" t="s">
        <v>1842</v>
      </c>
      <c r="K47" s="242" t="s">
        <v>2411</v>
      </c>
      <c r="L47" s="242" t="s">
        <v>1841</v>
      </c>
      <c r="M47" s="242" t="s">
        <v>1843</v>
      </c>
      <c r="N47" s="239"/>
      <c r="O47" s="239" t="s">
        <v>62</v>
      </c>
      <c r="P47" s="239" t="s">
        <v>1</v>
      </c>
      <c r="Q47" s="239" t="s">
        <v>1827</v>
      </c>
      <c r="R47" s="243" t="s">
        <v>117</v>
      </c>
      <c r="S47" s="243" t="s">
        <v>750</v>
      </c>
      <c r="T47" s="239" t="s">
        <v>119</v>
      </c>
      <c r="U47" s="239"/>
      <c r="V47" s="239"/>
      <c r="W47" s="239"/>
      <c r="X47" s="239" t="s">
        <v>1835</v>
      </c>
      <c r="Y47" s="239"/>
      <c r="Z47" s="239"/>
      <c r="AA47" s="239">
        <v>61</v>
      </c>
      <c r="AB47" s="239"/>
      <c r="AC47" s="239">
        <v>40.700000000000003</v>
      </c>
      <c r="AD47" s="239"/>
      <c r="AE47" s="239">
        <v>14</v>
      </c>
      <c r="AF47" s="239"/>
      <c r="AG47" s="239">
        <v>67</v>
      </c>
      <c r="AH47" s="239">
        <v>41.8</v>
      </c>
      <c r="AI47" s="239">
        <v>19.5</v>
      </c>
      <c r="AJ47" s="239">
        <v>12.5</v>
      </c>
      <c r="AK47" s="239">
        <v>13.7</v>
      </c>
      <c r="AL47" s="239"/>
      <c r="AM47" s="239">
        <v>4.5999999999999999E-2</v>
      </c>
      <c r="AN47" s="244" t="s">
        <v>1661</v>
      </c>
      <c r="AO47" s="243" t="s">
        <v>90</v>
      </c>
      <c r="AP47" s="243" t="s">
        <v>90</v>
      </c>
      <c r="AQ47" s="239"/>
      <c r="AR47" s="239"/>
      <c r="AS47" s="239"/>
      <c r="AT47" s="239"/>
      <c r="AU47" s="239"/>
      <c r="AV47" s="239"/>
      <c r="AW47" s="239"/>
      <c r="AX47" s="243" t="s">
        <v>90</v>
      </c>
      <c r="AY47" s="245"/>
    </row>
    <row r="48" spans="1:51" s="414" customFormat="1" ht="50.1" customHeight="1" thickBot="1" x14ac:dyDescent="0.3">
      <c r="A48" s="562">
        <v>303002</v>
      </c>
      <c r="B48" s="217" t="s">
        <v>543</v>
      </c>
      <c r="C48" s="217" t="s">
        <v>1903</v>
      </c>
      <c r="D48" s="217" t="s">
        <v>1753</v>
      </c>
      <c r="E48" s="217" t="s">
        <v>305</v>
      </c>
      <c r="F48" s="217" t="s">
        <v>1313</v>
      </c>
      <c r="G48" s="563">
        <v>4610102170400</v>
      </c>
      <c r="H48" s="567">
        <v>7250</v>
      </c>
      <c r="I48" s="216" t="s">
        <v>1840</v>
      </c>
      <c r="J48" s="216" t="s">
        <v>2412</v>
      </c>
      <c r="K48" s="216" t="s">
        <v>2411</v>
      </c>
      <c r="L48" s="216" t="s">
        <v>1841</v>
      </c>
      <c r="M48" s="216" t="s">
        <v>2166</v>
      </c>
      <c r="N48" s="217" t="s">
        <v>2481</v>
      </c>
      <c r="O48" s="217" t="s">
        <v>62</v>
      </c>
      <c r="P48" s="217" t="s">
        <v>103</v>
      </c>
      <c r="Q48" s="217" t="s">
        <v>749</v>
      </c>
      <c r="R48" s="410" t="s">
        <v>117</v>
      </c>
      <c r="S48" s="410" t="s">
        <v>750</v>
      </c>
      <c r="T48" s="217" t="s">
        <v>1774</v>
      </c>
      <c r="U48" s="217" t="s">
        <v>359</v>
      </c>
      <c r="V48" s="217" t="s">
        <v>359</v>
      </c>
      <c r="W48" s="410" t="s">
        <v>546</v>
      </c>
      <c r="X48" s="410" t="s">
        <v>751</v>
      </c>
      <c r="Y48" s="217" t="s">
        <v>1782</v>
      </c>
      <c r="Z48" s="217" t="s">
        <v>2068</v>
      </c>
      <c r="AA48" s="217">
        <v>30</v>
      </c>
      <c r="AB48" s="217"/>
      <c r="AC48" s="217">
        <v>32</v>
      </c>
      <c r="AD48" s="217"/>
      <c r="AE48" s="217">
        <v>160</v>
      </c>
      <c r="AF48" s="217">
        <v>170</v>
      </c>
      <c r="AG48" s="217">
        <v>32</v>
      </c>
      <c r="AH48" s="217">
        <v>32</v>
      </c>
      <c r="AI48" s="217">
        <v>162</v>
      </c>
      <c r="AJ48" s="217">
        <v>21.5</v>
      </c>
      <c r="AK48" s="217">
        <v>23</v>
      </c>
      <c r="AL48" s="217"/>
      <c r="AM48" s="217">
        <v>0.17699999999999999</v>
      </c>
      <c r="AN48" s="565" t="s">
        <v>1661</v>
      </c>
      <c r="AO48" s="410" t="s">
        <v>90</v>
      </c>
      <c r="AP48" s="410" t="s">
        <v>90</v>
      </c>
      <c r="AQ48" s="217" t="s">
        <v>145</v>
      </c>
      <c r="AR48" s="217" t="s">
        <v>90</v>
      </c>
      <c r="AS48" s="217" t="s">
        <v>145</v>
      </c>
      <c r="AT48" s="217"/>
      <c r="AU48" s="217" t="s">
        <v>355</v>
      </c>
      <c r="AV48" s="217" t="s">
        <v>355</v>
      </c>
      <c r="AW48" s="217" t="s">
        <v>90</v>
      </c>
      <c r="AX48" s="410" t="s">
        <v>90</v>
      </c>
      <c r="AY48" s="566"/>
    </row>
    <row r="49" spans="1:51" ht="50.1" customHeight="1" thickBot="1" x14ac:dyDescent="0.3">
      <c r="A49" s="182">
        <v>207001</v>
      </c>
      <c r="B49" s="54" t="s">
        <v>543</v>
      </c>
      <c r="C49" s="196" t="s">
        <v>1755</v>
      </c>
      <c r="D49" s="196" t="s">
        <v>1750</v>
      </c>
      <c r="E49" s="196" t="s">
        <v>305</v>
      </c>
      <c r="F49" s="217" t="s">
        <v>1313</v>
      </c>
      <c r="G49" s="42">
        <v>4610102170370</v>
      </c>
      <c r="H49" s="193">
        <v>4550</v>
      </c>
      <c r="I49" s="73" t="s">
        <v>1844</v>
      </c>
      <c r="J49" s="73" t="s">
        <v>1845</v>
      </c>
      <c r="K49" s="216" t="s">
        <v>2414</v>
      </c>
      <c r="L49" s="216" t="s">
        <v>1846</v>
      </c>
      <c r="M49" s="73" t="s">
        <v>2494</v>
      </c>
      <c r="N49" s="230" t="s">
        <v>1802</v>
      </c>
      <c r="O49" s="196" t="s">
        <v>62</v>
      </c>
      <c r="P49" s="196" t="s">
        <v>103</v>
      </c>
      <c r="Q49" s="196" t="s">
        <v>1826</v>
      </c>
      <c r="R49" s="225" t="s">
        <v>117</v>
      </c>
      <c r="S49" s="225" t="s">
        <v>750</v>
      </c>
      <c r="T49" s="196" t="s">
        <v>1772</v>
      </c>
      <c r="U49" s="196"/>
      <c r="V49" s="196"/>
      <c r="W49" s="196"/>
      <c r="X49" s="196"/>
      <c r="Y49" s="196"/>
      <c r="Z49" s="196"/>
      <c r="AA49" s="196">
        <v>70</v>
      </c>
      <c r="AB49" s="196"/>
      <c r="AC49" s="196">
        <v>16</v>
      </c>
      <c r="AD49" s="196"/>
      <c r="AE49" s="196">
        <v>75</v>
      </c>
      <c r="AF49" s="196"/>
      <c r="AG49" s="196">
        <v>72</v>
      </c>
      <c r="AH49" s="196">
        <v>18</v>
      </c>
      <c r="AI49" s="196">
        <v>77</v>
      </c>
      <c r="AJ49" s="196">
        <v>9.5</v>
      </c>
      <c r="AK49" s="196">
        <v>10.5</v>
      </c>
      <c r="AL49" s="196"/>
      <c r="AM49" s="196">
        <v>7.4999999999999997E-2</v>
      </c>
      <c r="AN49" s="64" t="s">
        <v>1661</v>
      </c>
      <c r="AO49" s="225" t="s">
        <v>90</v>
      </c>
      <c r="AP49" s="225" t="s">
        <v>90</v>
      </c>
      <c r="AQ49" s="196" t="s">
        <v>90</v>
      </c>
      <c r="AR49" s="196" t="s">
        <v>90</v>
      </c>
      <c r="AS49" s="196" t="s">
        <v>145</v>
      </c>
      <c r="AT49" s="196"/>
      <c r="AU49" s="196"/>
      <c r="AV49" s="196"/>
      <c r="AW49" s="196"/>
      <c r="AX49" s="225" t="s">
        <v>90</v>
      </c>
      <c r="AY49" s="155"/>
    </row>
    <row r="50" spans="1:51" ht="50.1" customHeight="1" thickBot="1" x14ac:dyDescent="0.3">
      <c r="A50" s="182">
        <v>107001</v>
      </c>
      <c r="B50" s="54" t="s">
        <v>543</v>
      </c>
      <c r="C50" s="196" t="s">
        <v>1756</v>
      </c>
      <c r="D50" s="196" t="s">
        <v>1751</v>
      </c>
      <c r="E50" s="196" t="s">
        <v>305</v>
      </c>
      <c r="F50" s="217" t="s">
        <v>1313</v>
      </c>
      <c r="G50" s="42">
        <v>4610102170493</v>
      </c>
      <c r="H50" s="556">
        <v>13350</v>
      </c>
      <c r="I50" s="73" t="s">
        <v>1844</v>
      </c>
      <c r="J50" s="73" t="s">
        <v>2413</v>
      </c>
      <c r="K50" s="216" t="s">
        <v>2414</v>
      </c>
      <c r="L50" s="216" t="s">
        <v>1846</v>
      </c>
      <c r="M50" s="73" t="s">
        <v>2167</v>
      </c>
      <c r="N50" s="230" t="s">
        <v>2467</v>
      </c>
      <c r="O50" s="196" t="s">
        <v>62</v>
      </c>
      <c r="P50" s="196" t="s">
        <v>103</v>
      </c>
      <c r="Q50" s="196" t="s">
        <v>749</v>
      </c>
      <c r="R50" s="225" t="s">
        <v>117</v>
      </c>
      <c r="S50" s="225" t="s">
        <v>750</v>
      </c>
      <c r="T50" s="225" t="s">
        <v>1773</v>
      </c>
      <c r="U50" s="196" t="s">
        <v>359</v>
      </c>
      <c r="V50" s="224" t="s">
        <v>359</v>
      </c>
      <c r="W50" s="225" t="s">
        <v>546</v>
      </c>
      <c r="X50" s="225" t="s">
        <v>751</v>
      </c>
      <c r="Y50" s="196" t="s">
        <v>1782</v>
      </c>
      <c r="Z50" s="224" t="s">
        <v>2068</v>
      </c>
      <c r="AA50" s="196">
        <v>66.5</v>
      </c>
      <c r="AB50" s="196">
        <v>71</v>
      </c>
      <c r="AC50" s="196">
        <v>43.5</v>
      </c>
      <c r="AD50" s="196">
        <v>46.5</v>
      </c>
      <c r="AE50" s="196">
        <v>68.400000000000006</v>
      </c>
      <c r="AF50" s="196">
        <v>83</v>
      </c>
      <c r="AG50" s="196">
        <v>69</v>
      </c>
      <c r="AH50" s="196">
        <v>45</v>
      </c>
      <c r="AI50" s="196">
        <v>72</v>
      </c>
      <c r="AJ50" s="196">
        <v>21</v>
      </c>
      <c r="AK50" s="196">
        <v>22.5</v>
      </c>
      <c r="AL50" s="196"/>
      <c r="AM50" s="196">
        <v>7.9000000000000001E-2</v>
      </c>
      <c r="AN50" s="64" t="s">
        <v>1661</v>
      </c>
      <c r="AO50" s="225" t="s">
        <v>90</v>
      </c>
      <c r="AP50" s="225" t="s">
        <v>90</v>
      </c>
      <c r="AQ50" s="196" t="s">
        <v>145</v>
      </c>
      <c r="AR50" s="196" t="s">
        <v>90</v>
      </c>
      <c r="AS50" s="196" t="s">
        <v>145</v>
      </c>
      <c r="AT50" s="196" t="s">
        <v>90</v>
      </c>
      <c r="AU50" s="224" t="s">
        <v>355</v>
      </c>
      <c r="AV50" s="224" t="s">
        <v>355</v>
      </c>
      <c r="AW50" s="196" t="s">
        <v>90</v>
      </c>
      <c r="AX50" s="225" t="s">
        <v>90</v>
      </c>
      <c r="AY50" s="155" t="s">
        <v>1786</v>
      </c>
    </row>
    <row r="51" spans="1:51" ht="50.1" customHeight="1" thickBot="1" x14ac:dyDescent="0.3">
      <c r="A51" s="182">
        <v>15840</v>
      </c>
      <c r="B51" s="54" t="s">
        <v>543</v>
      </c>
      <c r="C51" s="196" t="s">
        <v>1315</v>
      </c>
      <c r="D51" s="196" t="s">
        <v>1752</v>
      </c>
      <c r="E51" s="224" t="s">
        <v>1768</v>
      </c>
      <c r="F51" s="217" t="s">
        <v>1313</v>
      </c>
      <c r="G51" s="42">
        <v>4620008197746</v>
      </c>
      <c r="H51" s="557"/>
      <c r="I51" s="73" t="s">
        <v>1844</v>
      </c>
      <c r="J51" s="73" t="s">
        <v>1847</v>
      </c>
      <c r="K51" s="216" t="s">
        <v>2414</v>
      </c>
      <c r="L51" s="216" t="s">
        <v>1846</v>
      </c>
      <c r="M51" s="73" t="s">
        <v>1848</v>
      </c>
      <c r="N51" s="230"/>
      <c r="O51" s="196" t="s">
        <v>62</v>
      </c>
      <c r="P51" s="196" t="s">
        <v>1</v>
      </c>
      <c r="Q51" s="196" t="s">
        <v>1827</v>
      </c>
      <c r="R51" s="225" t="s">
        <v>117</v>
      </c>
      <c r="S51" s="225" t="s">
        <v>750</v>
      </c>
      <c r="T51" s="196" t="s">
        <v>119</v>
      </c>
      <c r="U51" s="196"/>
      <c r="V51" s="196"/>
      <c r="W51" s="196"/>
      <c r="X51" s="236" t="s">
        <v>1835</v>
      </c>
      <c r="Y51" s="196"/>
      <c r="Z51" s="196"/>
      <c r="AA51" s="196">
        <v>71</v>
      </c>
      <c r="AB51" s="196"/>
      <c r="AC51" s="196">
        <v>46.5</v>
      </c>
      <c r="AD51" s="196"/>
      <c r="AE51" s="196">
        <v>14.5</v>
      </c>
      <c r="AF51" s="196"/>
      <c r="AG51" s="196">
        <v>72</v>
      </c>
      <c r="AH51" s="196">
        <v>48</v>
      </c>
      <c r="AI51" s="196">
        <v>20</v>
      </c>
      <c r="AJ51" s="196">
        <v>16</v>
      </c>
      <c r="AK51" s="196">
        <v>17.5</v>
      </c>
      <c r="AL51" s="196"/>
      <c r="AM51" s="196">
        <v>0.06</v>
      </c>
      <c r="AN51" s="64" t="s">
        <v>1661</v>
      </c>
      <c r="AO51" s="225" t="s">
        <v>90</v>
      </c>
      <c r="AP51" s="225" t="s">
        <v>90</v>
      </c>
      <c r="AQ51" s="196"/>
      <c r="AR51" s="196"/>
      <c r="AS51" s="196"/>
      <c r="AT51" s="196"/>
      <c r="AU51" s="196"/>
      <c r="AV51" s="196"/>
      <c r="AW51" s="196"/>
      <c r="AX51" s="225" t="s">
        <v>90</v>
      </c>
      <c r="AY51" s="155"/>
    </row>
    <row r="52" spans="1:51" ht="50.1" customHeight="1" thickBot="1" x14ac:dyDescent="0.3">
      <c r="A52" s="240">
        <v>107002</v>
      </c>
      <c r="B52" s="239" t="s">
        <v>543</v>
      </c>
      <c r="C52" s="239" t="s">
        <v>1757</v>
      </c>
      <c r="D52" s="239" t="s">
        <v>1751</v>
      </c>
      <c r="E52" s="239" t="s">
        <v>305</v>
      </c>
      <c r="F52" s="239" t="s">
        <v>1313</v>
      </c>
      <c r="G52" s="241">
        <v>4610102170509</v>
      </c>
      <c r="H52" s="553">
        <v>13350</v>
      </c>
      <c r="I52" s="242" t="s">
        <v>1849</v>
      </c>
      <c r="J52" s="242" t="s">
        <v>2415</v>
      </c>
      <c r="K52" s="242" t="s">
        <v>2416</v>
      </c>
      <c r="L52" s="242" t="s">
        <v>1850</v>
      </c>
      <c r="M52" s="242" t="s">
        <v>2168</v>
      </c>
      <c r="N52" s="239" t="s">
        <v>2468</v>
      </c>
      <c r="O52" s="239" t="s">
        <v>62</v>
      </c>
      <c r="P52" s="239" t="s">
        <v>103</v>
      </c>
      <c r="Q52" s="239" t="s">
        <v>749</v>
      </c>
      <c r="R52" s="243" t="s">
        <v>117</v>
      </c>
      <c r="S52" s="243" t="s">
        <v>750</v>
      </c>
      <c r="T52" s="239" t="s">
        <v>1774</v>
      </c>
      <c r="U52" s="239" t="s">
        <v>359</v>
      </c>
      <c r="V52" s="239" t="s">
        <v>359</v>
      </c>
      <c r="W52" s="243" t="s">
        <v>546</v>
      </c>
      <c r="X52" s="243" t="s">
        <v>751</v>
      </c>
      <c r="Y52" s="239" t="s">
        <v>1782</v>
      </c>
      <c r="Z52" s="239" t="s">
        <v>2068</v>
      </c>
      <c r="AA52" s="239">
        <v>66.5</v>
      </c>
      <c r="AB52" s="239">
        <v>71</v>
      </c>
      <c r="AC52" s="239">
        <v>43.5</v>
      </c>
      <c r="AD52" s="239">
        <v>46.5</v>
      </c>
      <c r="AE52" s="239">
        <v>68.400000000000006</v>
      </c>
      <c r="AF52" s="239">
        <v>83</v>
      </c>
      <c r="AG52" s="239">
        <v>69</v>
      </c>
      <c r="AH52" s="239">
        <v>45</v>
      </c>
      <c r="AI52" s="239">
        <v>72</v>
      </c>
      <c r="AJ52" s="239">
        <v>21</v>
      </c>
      <c r="AK52" s="239">
        <v>22.5</v>
      </c>
      <c r="AL52" s="239"/>
      <c r="AM52" s="239">
        <v>7.9000000000000001E-2</v>
      </c>
      <c r="AN52" s="244" t="s">
        <v>1661</v>
      </c>
      <c r="AO52" s="243" t="s">
        <v>90</v>
      </c>
      <c r="AP52" s="243" t="s">
        <v>90</v>
      </c>
      <c r="AQ52" s="239" t="s">
        <v>145</v>
      </c>
      <c r="AR52" s="239" t="s">
        <v>90</v>
      </c>
      <c r="AS52" s="239" t="s">
        <v>145</v>
      </c>
      <c r="AT52" s="239" t="s">
        <v>90</v>
      </c>
      <c r="AU52" s="239" t="s">
        <v>355</v>
      </c>
      <c r="AV52" s="239" t="s">
        <v>355</v>
      </c>
      <c r="AW52" s="239" t="s">
        <v>90</v>
      </c>
      <c r="AX52" s="243" t="s">
        <v>90</v>
      </c>
      <c r="AY52" s="245" t="s">
        <v>1786</v>
      </c>
    </row>
    <row r="53" spans="1:51" ht="50.1" customHeight="1" thickBot="1" x14ac:dyDescent="0.3">
      <c r="A53" s="240">
        <v>15840</v>
      </c>
      <c r="B53" s="239" t="s">
        <v>543</v>
      </c>
      <c r="C53" s="239" t="s">
        <v>1315</v>
      </c>
      <c r="D53" s="239" t="s">
        <v>1752</v>
      </c>
      <c r="E53" s="239" t="s">
        <v>1768</v>
      </c>
      <c r="F53" s="239" t="s">
        <v>1313</v>
      </c>
      <c r="G53" s="241">
        <v>4620008197746</v>
      </c>
      <c r="H53" s="555"/>
      <c r="I53" s="242" t="s">
        <v>1849</v>
      </c>
      <c r="J53" s="242" t="s">
        <v>1851</v>
      </c>
      <c r="K53" s="242" t="s">
        <v>2416</v>
      </c>
      <c r="L53" s="242" t="s">
        <v>1850</v>
      </c>
      <c r="M53" s="242" t="s">
        <v>1852</v>
      </c>
      <c r="N53" s="239"/>
      <c r="O53" s="239" t="s">
        <v>62</v>
      </c>
      <c r="P53" s="239" t="s">
        <v>1</v>
      </c>
      <c r="Q53" s="239" t="s">
        <v>1827</v>
      </c>
      <c r="R53" s="243" t="s">
        <v>117</v>
      </c>
      <c r="S53" s="243" t="s">
        <v>750</v>
      </c>
      <c r="T53" s="239" t="s">
        <v>119</v>
      </c>
      <c r="U53" s="239"/>
      <c r="V53" s="239"/>
      <c r="W53" s="239"/>
      <c r="X53" s="239" t="s">
        <v>1835</v>
      </c>
      <c r="Y53" s="239"/>
      <c r="Z53" s="239"/>
      <c r="AA53" s="239">
        <v>71</v>
      </c>
      <c r="AB53" s="239"/>
      <c r="AC53" s="239">
        <v>46.5</v>
      </c>
      <c r="AD53" s="239"/>
      <c r="AE53" s="239">
        <v>14.5</v>
      </c>
      <c r="AF53" s="239"/>
      <c r="AG53" s="239">
        <v>72</v>
      </c>
      <c r="AH53" s="239">
        <v>48</v>
      </c>
      <c r="AI53" s="239">
        <v>20</v>
      </c>
      <c r="AJ53" s="239">
        <v>16</v>
      </c>
      <c r="AK53" s="239">
        <v>17.5</v>
      </c>
      <c r="AL53" s="239"/>
      <c r="AM53" s="239">
        <v>0.06</v>
      </c>
      <c r="AN53" s="244" t="s">
        <v>1661</v>
      </c>
      <c r="AO53" s="243" t="s">
        <v>90</v>
      </c>
      <c r="AP53" s="243" t="s">
        <v>90</v>
      </c>
      <c r="AQ53" s="239"/>
      <c r="AR53" s="239"/>
      <c r="AS53" s="239"/>
      <c r="AT53" s="239"/>
      <c r="AU53" s="239"/>
      <c r="AV53" s="239"/>
      <c r="AW53" s="239"/>
      <c r="AX53" s="243" t="s">
        <v>90</v>
      </c>
      <c r="AY53" s="245"/>
    </row>
    <row r="54" spans="1:51" ht="50.1" customHeight="1" thickBot="1" x14ac:dyDescent="0.3">
      <c r="A54" s="182">
        <v>208001</v>
      </c>
      <c r="B54" s="54" t="s">
        <v>543</v>
      </c>
      <c r="C54" s="196" t="s">
        <v>1759</v>
      </c>
      <c r="D54" s="196" t="s">
        <v>1750</v>
      </c>
      <c r="E54" s="196" t="s">
        <v>305</v>
      </c>
      <c r="F54" s="217" t="s">
        <v>1313</v>
      </c>
      <c r="G54" s="42">
        <v>4610102170387</v>
      </c>
      <c r="H54" s="194">
        <v>4900</v>
      </c>
      <c r="I54" s="73" t="s">
        <v>1853</v>
      </c>
      <c r="J54" s="73" t="s">
        <v>1854</v>
      </c>
      <c r="K54" s="73" t="s">
        <v>2417</v>
      </c>
      <c r="L54" s="216" t="s">
        <v>1855</v>
      </c>
      <c r="M54" s="73" t="s">
        <v>2169</v>
      </c>
      <c r="N54" s="196" t="s">
        <v>1803</v>
      </c>
      <c r="O54" s="196" t="s">
        <v>62</v>
      </c>
      <c r="P54" s="196" t="s">
        <v>103</v>
      </c>
      <c r="Q54" s="196" t="s">
        <v>1826</v>
      </c>
      <c r="R54" s="225" t="s">
        <v>117</v>
      </c>
      <c r="S54" s="225" t="s">
        <v>750</v>
      </c>
      <c r="T54" s="196" t="s">
        <v>1772</v>
      </c>
      <c r="U54" s="196"/>
      <c r="V54" s="196"/>
      <c r="W54" s="225" t="s">
        <v>546</v>
      </c>
      <c r="X54" s="225" t="s">
        <v>751</v>
      </c>
      <c r="Y54" s="196"/>
      <c r="Z54" s="196"/>
      <c r="AA54" s="196">
        <v>80</v>
      </c>
      <c r="AB54" s="196"/>
      <c r="AC54" s="196">
        <v>16</v>
      </c>
      <c r="AD54" s="196"/>
      <c r="AE54" s="196">
        <v>75</v>
      </c>
      <c r="AF54" s="196"/>
      <c r="AG54" s="196">
        <v>82</v>
      </c>
      <c r="AH54" s="196">
        <v>18</v>
      </c>
      <c r="AI54" s="196">
        <v>77</v>
      </c>
      <c r="AJ54" s="196">
        <v>11</v>
      </c>
      <c r="AK54" s="196">
        <v>12</v>
      </c>
      <c r="AL54" s="196"/>
      <c r="AM54" s="196">
        <v>0.10299999999999999</v>
      </c>
      <c r="AN54" s="64" t="s">
        <v>1661</v>
      </c>
      <c r="AO54" s="225" t="s">
        <v>90</v>
      </c>
      <c r="AP54" s="225" t="s">
        <v>90</v>
      </c>
      <c r="AQ54" s="196" t="s">
        <v>90</v>
      </c>
      <c r="AR54" s="196" t="s">
        <v>90</v>
      </c>
      <c r="AS54" s="196" t="s">
        <v>145</v>
      </c>
      <c r="AT54" s="196"/>
      <c r="AU54" s="196"/>
      <c r="AV54" s="196"/>
      <c r="AW54" s="196"/>
      <c r="AX54" s="225" t="s">
        <v>90</v>
      </c>
      <c r="AY54" s="155"/>
    </row>
    <row r="55" spans="1:51" ht="50.1" customHeight="1" thickBot="1" x14ac:dyDescent="0.3">
      <c r="A55" s="182">
        <v>108001</v>
      </c>
      <c r="B55" s="54" t="s">
        <v>543</v>
      </c>
      <c r="C55" s="196" t="s">
        <v>1758</v>
      </c>
      <c r="D55" s="196" t="s">
        <v>1751</v>
      </c>
      <c r="E55" s="196"/>
      <c r="F55" s="217" t="s">
        <v>1313</v>
      </c>
      <c r="G55" s="42">
        <v>4610102170516</v>
      </c>
      <c r="H55" s="558">
        <v>15350</v>
      </c>
      <c r="I55" s="73" t="s">
        <v>1853</v>
      </c>
      <c r="J55" s="73" t="s">
        <v>2418</v>
      </c>
      <c r="K55" s="73" t="s">
        <v>2417</v>
      </c>
      <c r="L55" s="216" t="s">
        <v>1855</v>
      </c>
      <c r="M55" s="73" t="s">
        <v>2170</v>
      </c>
      <c r="N55" s="196" t="s">
        <v>2469</v>
      </c>
      <c r="O55" s="196" t="s">
        <v>62</v>
      </c>
      <c r="P55" s="196" t="s">
        <v>103</v>
      </c>
      <c r="Q55" s="196" t="s">
        <v>749</v>
      </c>
      <c r="R55" s="225" t="s">
        <v>117</v>
      </c>
      <c r="S55" s="225" t="s">
        <v>750</v>
      </c>
      <c r="T55" s="196" t="s">
        <v>1773</v>
      </c>
      <c r="U55" s="196" t="s">
        <v>359</v>
      </c>
      <c r="V55" s="224" t="s">
        <v>359</v>
      </c>
      <c r="W55" s="225" t="s">
        <v>546</v>
      </c>
      <c r="X55" s="225" t="s">
        <v>751</v>
      </c>
      <c r="Y55" s="196" t="s">
        <v>1782</v>
      </c>
      <c r="Z55" s="224" t="s">
        <v>2068</v>
      </c>
      <c r="AA55" s="196">
        <v>76.5</v>
      </c>
      <c r="AB55" s="196">
        <v>81</v>
      </c>
      <c r="AC55" s="196">
        <v>40.5</v>
      </c>
      <c r="AD55" s="196">
        <v>43.5</v>
      </c>
      <c r="AE55" s="196">
        <v>68.400000000000006</v>
      </c>
      <c r="AF55" s="196">
        <v>83</v>
      </c>
      <c r="AG55" s="196">
        <v>79</v>
      </c>
      <c r="AH55" s="196">
        <v>44</v>
      </c>
      <c r="AI55" s="196">
        <v>71</v>
      </c>
      <c r="AJ55" s="196">
        <v>24</v>
      </c>
      <c r="AK55" s="196">
        <v>25.5</v>
      </c>
      <c r="AL55" s="196"/>
      <c r="AM55" s="196">
        <v>0.13600000000000001</v>
      </c>
      <c r="AN55" s="64" t="s">
        <v>1661</v>
      </c>
      <c r="AO55" s="225" t="s">
        <v>90</v>
      </c>
      <c r="AP55" s="225" t="s">
        <v>90</v>
      </c>
      <c r="AQ55" s="196" t="s">
        <v>145</v>
      </c>
      <c r="AR55" s="196" t="s">
        <v>90</v>
      </c>
      <c r="AS55" s="196" t="s">
        <v>145</v>
      </c>
      <c r="AT55" s="196" t="s">
        <v>90</v>
      </c>
      <c r="AU55" s="224" t="s">
        <v>355</v>
      </c>
      <c r="AV55" s="224" t="s">
        <v>355</v>
      </c>
      <c r="AW55" s="196" t="s">
        <v>90</v>
      </c>
      <c r="AX55" s="225" t="s">
        <v>90</v>
      </c>
      <c r="AY55" s="155" t="s">
        <v>1787</v>
      </c>
    </row>
    <row r="56" spans="1:51" ht="50.1" customHeight="1" thickBot="1" x14ac:dyDescent="0.3">
      <c r="A56" s="182">
        <v>30469</v>
      </c>
      <c r="B56" s="54" t="s">
        <v>543</v>
      </c>
      <c r="C56" s="196" t="s">
        <v>1316</v>
      </c>
      <c r="D56" s="196" t="s">
        <v>1752</v>
      </c>
      <c r="E56" s="224" t="s">
        <v>1768</v>
      </c>
      <c r="F56" s="217" t="s">
        <v>1313</v>
      </c>
      <c r="G56" s="42">
        <v>4640021064733</v>
      </c>
      <c r="H56" s="559"/>
      <c r="I56" s="73" t="s">
        <v>1853</v>
      </c>
      <c r="J56" s="73" t="s">
        <v>1856</v>
      </c>
      <c r="K56" s="73" t="s">
        <v>2417</v>
      </c>
      <c r="L56" s="216" t="s">
        <v>1855</v>
      </c>
      <c r="M56" s="73" t="s">
        <v>1857</v>
      </c>
      <c r="N56" s="196"/>
      <c r="O56" s="196" t="s">
        <v>62</v>
      </c>
      <c r="P56" s="196" t="s">
        <v>1</v>
      </c>
      <c r="Q56" s="196" t="s">
        <v>1827</v>
      </c>
      <c r="R56" s="225" t="s">
        <v>117</v>
      </c>
      <c r="S56" s="225" t="s">
        <v>750</v>
      </c>
      <c r="T56" s="196" t="s">
        <v>119</v>
      </c>
      <c r="U56" s="196"/>
      <c r="V56" s="196"/>
      <c r="W56" s="196"/>
      <c r="X56" s="196" t="s">
        <v>1835</v>
      </c>
      <c r="Y56" s="196"/>
      <c r="Z56" s="196"/>
      <c r="AA56" s="196">
        <v>81.5</v>
      </c>
      <c r="AB56" s="196"/>
      <c r="AC56" s="196">
        <v>45.5</v>
      </c>
      <c r="AD56" s="196"/>
      <c r="AE56" s="196">
        <v>15</v>
      </c>
      <c r="AF56" s="196"/>
      <c r="AG56" s="196">
        <v>81.5</v>
      </c>
      <c r="AH56" s="196">
        <v>47.5</v>
      </c>
      <c r="AI56" s="196">
        <v>21</v>
      </c>
      <c r="AJ56" s="196">
        <v>20</v>
      </c>
      <c r="AK56" s="196">
        <v>21.5</v>
      </c>
      <c r="AL56" s="196"/>
      <c r="AM56" s="196">
        <v>0.08</v>
      </c>
      <c r="AN56" s="64" t="s">
        <v>1661</v>
      </c>
      <c r="AO56" s="225" t="s">
        <v>90</v>
      </c>
      <c r="AP56" s="225" t="s">
        <v>90</v>
      </c>
      <c r="AQ56" s="196"/>
      <c r="AR56" s="196"/>
      <c r="AS56" s="196"/>
      <c r="AT56" s="196"/>
      <c r="AU56" s="196"/>
      <c r="AV56" s="196"/>
      <c r="AW56" s="196"/>
      <c r="AX56" s="225" t="s">
        <v>90</v>
      </c>
      <c r="AY56" s="155"/>
    </row>
    <row r="57" spans="1:51" ht="50.1" customHeight="1" thickBot="1" x14ac:dyDescent="0.3">
      <c r="A57" s="240">
        <v>108002</v>
      </c>
      <c r="B57" s="239" t="s">
        <v>543</v>
      </c>
      <c r="C57" s="239" t="s">
        <v>1760</v>
      </c>
      <c r="D57" s="239" t="s">
        <v>1751</v>
      </c>
      <c r="E57" s="239" t="s">
        <v>305</v>
      </c>
      <c r="F57" s="239" t="s">
        <v>1313</v>
      </c>
      <c r="G57" s="241">
        <v>4610102170523</v>
      </c>
      <c r="H57" s="553">
        <v>15350</v>
      </c>
      <c r="I57" s="242" t="s">
        <v>1858</v>
      </c>
      <c r="J57" s="242" t="s">
        <v>2419</v>
      </c>
      <c r="K57" s="242" t="s">
        <v>2420</v>
      </c>
      <c r="L57" s="242" t="s">
        <v>1859</v>
      </c>
      <c r="M57" s="242" t="s">
        <v>2171</v>
      </c>
      <c r="N57" s="239" t="s">
        <v>2482</v>
      </c>
      <c r="O57" s="239" t="s">
        <v>62</v>
      </c>
      <c r="P57" s="239" t="s">
        <v>103</v>
      </c>
      <c r="Q57" s="239" t="s">
        <v>749</v>
      </c>
      <c r="R57" s="243" t="s">
        <v>117</v>
      </c>
      <c r="S57" s="243" t="s">
        <v>750</v>
      </c>
      <c r="T57" s="239" t="s">
        <v>1774</v>
      </c>
      <c r="U57" s="239" t="s">
        <v>359</v>
      </c>
      <c r="V57" s="239" t="s">
        <v>359</v>
      </c>
      <c r="W57" s="243" t="s">
        <v>546</v>
      </c>
      <c r="X57" s="243" t="s">
        <v>751</v>
      </c>
      <c r="Y57" s="239" t="s">
        <v>1782</v>
      </c>
      <c r="Z57" s="239" t="s">
        <v>2068</v>
      </c>
      <c r="AA57" s="239">
        <v>76.5</v>
      </c>
      <c r="AB57" s="239">
        <v>81</v>
      </c>
      <c r="AC57" s="239">
        <v>40.5</v>
      </c>
      <c r="AD57" s="239">
        <v>43.5</v>
      </c>
      <c r="AE57" s="239">
        <v>68.400000000000006</v>
      </c>
      <c r="AF57" s="239">
        <v>83</v>
      </c>
      <c r="AG57" s="239">
        <v>79</v>
      </c>
      <c r="AH57" s="239">
        <v>44</v>
      </c>
      <c r="AI57" s="239">
        <v>71</v>
      </c>
      <c r="AJ57" s="239">
        <v>24</v>
      </c>
      <c r="AK57" s="239">
        <v>25.5</v>
      </c>
      <c r="AL57" s="239"/>
      <c r="AM57" s="239">
        <v>0.13600000000000001</v>
      </c>
      <c r="AN57" s="244" t="s">
        <v>1661</v>
      </c>
      <c r="AO57" s="243" t="s">
        <v>90</v>
      </c>
      <c r="AP57" s="243" t="s">
        <v>90</v>
      </c>
      <c r="AQ57" s="239" t="s">
        <v>145</v>
      </c>
      <c r="AR57" s="239" t="s">
        <v>90</v>
      </c>
      <c r="AS57" s="239" t="s">
        <v>145</v>
      </c>
      <c r="AT57" s="239" t="s">
        <v>90</v>
      </c>
      <c r="AU57" s="239" t="s">
        <v>355</v>
      </c>
      <c r="AV57" s="239" t="s">
        <v>355</v>
      </c>
      <c r="AW57" s="239" t="s">
        <v>90</v>
      </c>
      <c r="AX57" s="243" t="s">
        <v>90</v>
      </c>
      <c r="AY57" s="245" t="s">
        <v>1787</v>
      </c>
    </row>
    <row r="58" spans="1:51" ht="50.1" customHeight="1" thickBot="1" x14ac:dyDescent="0.3">
      <c r="A58" s="240">
        <v>30469</v>
      </c>
      <c r="B58" s="239" t="s">
        <v>543</v>
      </c>
      <c r="C58" s="239" t="s">
        <v>1316</v>
      </c>
      <c r="D58" s="239" t="s">
        <v>1752</v>
      </c>
      <c r="E58" s="239" t="s">
        <v>1768</v>
      </c>
      <c r="F58" s="239" t="s">
        <v>1313</v>
      </c>
      <c r="G58" s="241">
        <v>4640021064733</v>
      </c>
      <c r="H58" s="555"/>
      <c r="I58" s="242" t="s">
        <v>1858</v>
      </c>
      <c r="J58" s="242" t="s">
        <v>1860</v>
      </c>
      <c r="K58" s="242" t="s">
        <v>2420</v>
      </c>
      <c r="L58" s="242" t="s">
        <v>1859</v>
      </c>
      <c r="M58" s="242" t="s">
        <v>1861</v>
      </c>
      <c r="N58" s="239"/>
      <c r="O58" s="239" t="s">
        <v>62</v>
      </c>
      <c r="P58" s="239" t="s">
        <v>1</v>
      </c>
      <c r="Q58" s="239" t="s">
        <v>1827</v>
      </c>
      <c r="R58" s="243" t="s">
        <v>117</v>
      </c>
      <c r="S58" s="243" t="s">
        <v>750</v>
      </c>
      <c r="T58" s="239" t="s">
        <v>119</v>
      </c>
      <c r="U58" s="239"/>
      <c r="V58" s="239"/>
      <c r="W58" s="239"/>
      <c r="X58" s="239" t="s">
        <v>1835</v>
      </c>
      <c r="Y58" s="239"/>
      <c r="Z58" s="239"/>
      <c r="AA58" s="239">
        <v>81.5</v>
      </c>
      <c r="AB58" s="239"/>
      <c r="AC58" s="239">
        <v>45.5</v>
      </c>
      <c r="AD58" s="239"/>
      <c r="AE58" s="239">
        <v>15</v>
      </c>
      <c r="AF58" s="239"/>
      <c r="AG58" s="239">
        <v>81.5</v>
      </c>
      <c r="AH58" s="239">
        <v>47.5</v>
      </c>
      <c r="AI58" s="239">
        <v>21</v>
      </c>
      <c r="AJ58" s="239">
        <v>20</v>
      </c>
      <c r="AK58" s="239">
        <v>21.5</v>
      </c>
      <c r="AL58" s="239"/>
      <c r="AM58" s="239">
        <v>0.08</v>
      </c>
      <c r="AN58" s="244" t="s">
        <v>1661</v>
      </c>
      <c r="AO58" s="243" t="s">
        <v>90</v>
      </c>
      <c r="AP58" s="243" t="s">
        <v>90</v>
      </c>
      <c r="AQ58" s="239"/>
      <c r="AR58" s="239"/>
      <c r="AS58" s="239"/>
      <c r="AT58" s="239"/>
      <c r="AU58" s="239"/>
      <c r="AV58" s="239"/>
      <c r="AW58" s="239"/>
      <c r="AX58" s="243" t="s">
        <v>90</v>
      </c>
      <c r="AY58" s="245"/>
    </row>
    <row r="59" spans="1:51" ht="50.1" customHeight="1" thickBot="1" x14ac:dyDescent="0.3">
      <c r="A59" s="182">
        <v>106001</v>
      </c>
      <c r="B59" s="54" t="s">
        <v>543</v>
      </c>
      <c r="C59" s="196" t="s">
        <v>1862</v>
      </c>
      <c r="D59" s="196" t="s">
        <v>1751</v>
      </c>
      <c r="E59" s="196" t="s">
        <v>305</v>
      </c>
      <c r="F59" s="217" t="s">
        <v>1313</v>
      </c>
      <c r="G59" s="42">
        <v>4610102170479</v>
      </c>
      <c r="H59" s="558">
        <v>13800</v>
      </c>
      <c r="I59" s="73" t="s">
        <v>1836</v>
      </c>
      <c r="J59" s="73" t="s">
        <v>1868</v>
      </c>
      <c r="K59" s="73" t="s">
        <v>1837</v>
      </c>
      <c r="L59" s="73" t="s">
        <v>2421</v>
      </c>
      <c r="M59" s="73" t="s">
        <v>2172</v>
      </c>
      <c r="N59" s="196" t="s">
        <v>2470</v>
      </c>
      <c r="O59" s="196" t="s">
        <v>62</v>
      </c>
      <c r="P59" s="196" t="s">
        <v>103</v>
      </c>
      <c r="Q59" s="196" t="s">
        <v>749</v>
      </c>
      <c r="R59" s="225" t="s">
        <v>117</v>
      </c>
      <c r="S59" s="225" t="s">
        <v>750</v>
      </c>
      <c r="T59" s="196" t="s">
        <v>1773</v>
      </c>
      <c r="U59" s="196" t="s">
        <v>359</v>
      </c>
      <c r="V59" s="224" t="s">
        <v>359</v>
      </c>
      <c r="W59" s="225" t="s">
        <v>546</v>
      </c>
      <c r="X59" s="225" t="s">
        <v>751</v>
      </c>
      <c r="Y59" s="196" t="s">
        <v>1782</v>
      </c>
      <c r="Z59" s="224" t="s">
        <v>2068</v>
      </c>
      <c r="AA59" s="232">
        <v>56.6</v>
      </c>
      <c r="AB59" s="232">
        <v>60.8</v>
      </c>
      <c r="AC59" s="232">
        <v>38.5</v>
      </c>
      <c r="AD59" s="232">
        <v>40.5</v>
      </c>
      <c r="AE59" s="232">
        <v>68.400000000000006</v>
      </c>
      <c r="AF59" s="232">
        <v>83</v>
      </c>
      <c r="AG59" s="232">
        <v>58</v>
      </c>
      <c r="AH59" s="232">
        <v>40</v>
      </c>
      <c r="AI59" s="232">
        <v>71</v>
      </c>
      <c r="AJ59" s="232">
        <v>17.3</v>
      </c>
      <c r="AK59" s="232">
        <v>18.5</v>
      </c>
      <c r="AL59" s="232"/>
      <c r="AM59" s="232">
        <v>0.193</v>
      </c>
      <c r="AN59" s="64" t="s">
        <v>1661</v>
      </c>
      <c r="AO59" s="225" t="s">
        <v>90</v>
      </c>
      <c r="AP59" s="225" t="s">
        <v>90</v>
      </c>
      <c r="AQ59" s="196" t="s">
        <v>145</v>
      </c>
      <c r="AR59" s="196" t="s">
        <v>90</v>
      </c>
      <c r="AS59" s="196" t="s">
        <v>145</v>
      </c>
      <c r="AT59" s="196" t="s">
        <v>90</v>
      </c>
      <c r="AU59" s="224" t="s">
        <v>355</v>
      </c>
      <c r="AV59" s="224" t="s">
        <v>355</v>
      </c>
      <c r="AW59" s="196" t="s">
        <v>90</v>
      </c>
      <c r="AX59" s="225" t="s">
        <v>90</v>
      </c>
      <c r="AY59" s="155" t="s">
        <v>1785</v>
      </c>
    </row>
    <row r="60" spans="1:51" ht="50.1" customHeight="1" thickBot="1" x14ac:dyDescent="0.3">
      <c r="A60" s="182">
        <v>506001</v>
      </c>
      <c r="B60" s="54" t="s">
        <v>543</v>
      </c>
      <c r="C60" s="196" t="s">
        <v>1317</v>
      </c>
      <c r="D60" s="196" t="s">
        <v>1761</v>
      </c>
      <c r="E60" s="196" t="s">
        <v>305</v>
      </c>
      <c r="F60" s="217" t="s">
        <v>1313</v>
      </c>
      <c r="G60" s="42">
        <v>4610102170417</v>
      </c>
      <c r="H60" s="560"/>
      <c r="I60" s="73" t="s">
        <v>1836</v>
      </c>
      <c r="J60" s="73"/>
      <c r="K60" s="73"/>
      <c r="L60" s="73"/>
      <c r="M60" s="196"/>
      <c r="N60" s="230" t="s">
        <v>1804</v>
      </c>
      <c r="O60" s="196" t="s">
        <v>62</v>
      </c>
      <c r="P60" s="196" t="s">
        <v>103</v>
      </c>
      <c r="Q60" s="196" t="s">
        <v>1827</v>
      </c>
      <c r="R60" s="225" t="s">
        <v>117</v>
      </c>
      <c r="S60" s="225" t="s">
        <v>750</v>
      </c>
      <c r="T60" s="196" t="s">
        <v>119</v>
      </c>
      <c r="U60" s="196"/>
      <c r="V60" s="196"/>
      <c r="W60" s="196" t="s">
        <v>1782</v>
      </c>
      <c r="X60" s="225" t="s">
        <v>751</v>
      </c>
      <c r="Y60" s="196" t="s">
        <v>1782</v>
      </c>
      <c r="Z60" s="224" t="s">
        <v>2068</v>
      </c>
      <c r="AA60" s="239">
        <v>56.8</v>
      </c>
      <c r="AB60" s="239"/>
      <c r="AC60" s="239">
        <v>38.700000000000003</v>
      </c>
      <c r="AD60" s="239"/>
      <c r="AE60" s="239">
        <v>0.17</v>
      </c>
      <c r="AF60" s="239"/>
      <c r="AG60" s="239">
        <v>59</v>
      </c>
      <c r="AH60" s="239">
        <v>41</v>
      </c>
      <c r="AI60" s="239">
        <v>20</v>
      </c>
      <c r="AJ60" s="239">
        <v>3.9</v>
      </c>
      <c r="AK60" s="239">
        <v>4.4000000000000004</v>
      </c>
      <c r="AL60" s="239"/>
      <c r="AM60" s="239">
        <v>2E-3</v>
      </c>
      <c r="AN60" s="64" t="s">
        <v>1661</v>
      </c>
      <c r="AO60" s="225" t="s">
        <v>90</v>
      </c>
      <c r="AP60" s="225" t="s">
        <v>90</v>
      </c>
      <c r="AQ60" s="196"/>
      <c r="AR60" s="196"/>
      <c r="AS60" s="196"/>
      <c r="AT60" s="196"/>
      <c r="AU60" s="196"/>
      <c r="AV60" s="196"/>
      <c r="AW60" s="196"/>
      <c r="AX60" s="225" t="s">
        <v>90</v>
      </c>
      <c r="AY60" s="155"/>
    </row>
    <row r="61" spans="1:51" ht="50.1" customHeight="1" thickBot="1" x14ac:dyDescent="0.3">
      <c r="A61" s="182" t="s">
        <v>439</v>
      </c>
      <c r="B61" s="54" t="s">
        <v>543</v>
      </c>
      <c r="C61" s="196" t="s">
        <v>1318</v>
      </c>
      <c r="D61" s="196" t="s">
        <v>1662</v>
      </c>
      <c r="E61" s="196" t="s">
        <v>305</v>
      </c>
      <c r="F61" s="217" t="s">
        <v>1313</v>
      </c>
      <c r="G61" s="238">
        <v>4620036403567</v>
      </c>
      <c r="H61" s="559"/>
      <c r="I61" s="73" t="s">
        <v>1836</v>
      </c>
      <c r="J61" s="73" t="s">
        <v>1869</v>
      </c>
      <c r="K61" s="73" t="s">
        <v>1868</v>
      </c>
      <c r="L61" s="73" t="s">
        <v>2421</v>
      </c>
      <c r="M61" s="73" t="s">
        <v>1870</v>
      </c>
      <c r="N61" s="196"/>
      <c r="O61" s="196" t="s">
        <v>72</v>
      </c>
      <c r="P61" s="196" t="s">
        <v>1</v>
      </c>
      <c r="Q61" s="196" t="s">
        <v>1827</v>
      </c>
      <c r="R61" s="225" t="s">
        <v>1771</v>
      </c>
      <c r="S61" s="225" t="s">
        <v>750</v>
      </c>
      <c r="T61" s="196" t="s">
        <v>119</v>
      </c>
      <c r="U61" s="196"/>
      <c r="V61" s="196"/>
      <c r="W61" s="196"/>
      <c r="X61" s="256" t="s">
        <v>1835</v>
      </c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64" t="s">
        <v>1661</v>
      </c>
      <c r="AO61" s="225" t="s">
        <v>90</v>
      </c>
      <c r="AP61" s="225" t="s">
        <v>90</v>
      </c>
      <c r="AQ61" s="196"/>
      <c r="AR61" s="196"/>
      <c r="AS61" s="196"/>
      <c r="AT61" s="196"/>
      <c r="AU61" s="196"/>
      <c r="AV61" s="196"/>
      <c r="AW61" s="196"/>
      <c r="AX61" s="225" t="s">
        <v>90</v>
      </c>
      <c r="AY61" s="155"/>
    </row>
    <row r="62" spans="1:51" ht="50.1" customHeight="1" thickBot="1" x14ac:dyDescent="0.3">
      <c r="A62" s="240">
        <v>106002</v>
      </c>
      <c r="B62" s="239" t="s">
        <v>543</v>
      </c>
      <c r="C62" s="239" t="s">
        <v>1863</v>
      </c>
      <c r="D62" s="239" t="s">
        <v>1751</v>
      </c>
      <c r="E62" s="239" t="s">
        <v>305</v>
      </c>
      <c r="F62" s="239" t="s">
        <v>1313</v>
      </c>
      <c r="G62" s="241">
        <v>4610102170486</v>
      </c>
      <c r="H62" s="553">
        <v>13800</v>
      </c>
      <c r="I62" s="242" t="s">
        <v>1871</v>
      </c>
      <c r="J62" s="242" t="s">
        <v>1872</v>
      </c>
      <c r="K62" s="242" t="s">
        <v>1873</v>
      </c>
      <c r="L62" s="242" t="s">
        <v>2422</v>
      </c>
      <c r="M62" s="242" t="s">
        <v>2173</v>
      </c>
      <c r="N62" s="239" t="s">
        <v>2471</v>
      </c>
      <c r="O62" s="239" t="s">
        <v>62</v>
      </c>
      <c r="P62" s="239" t="s">
        <v>103</v>
      </c>
      <c r="Q62" s="239" t="s">
        <v>749</v>
      </c>
      <c r="R62" s="243" t="s">
        <v>117</v>
      </c>
      <c r="S62" s="243" t="s">
        <v>750</v>
      </c>
      <c r="T62" s="239" t="s">
        <v>1774</v>
      </c>
      <c r="U62" s="239" t="s">
        <v>359</v>
      </c>
      <c r="V62" s="239" t="s">
        <v>359</v>
      </c>
      <c r="W62" s="239" t="s">
        <v>546</v>
      </c>
      <c r="X62" s="243" t="s">
        <v>751</v>
      </c>
      <c r="Y62" s="239" t="s">
        <v>1782</v>
      </c>
      <c r="Z62" s="239" t="s">
        <v>2068</v>
      </c>
      <c r="AA62" s="239">
        <v>56.6</v>
      </c>
      <c r="AB62" s="239">
        <v>60.8</v>
      </c>
      <c r="AC62" s="239">
        <v>38.5</v>
      </c>
      <c r="AD62" s="239">
        <v>40.5</v>
      </c>
      <c r="AE62" s="239">
        <v>68.400000000000006</v>
      </c>
      <c r="AF62" s="239">
        <v>83</v>
      </c>
      <c r="AG62" s="239">
        <v>58</v>
      </c>
      <c r="AH62" s="239">
        <v>40</v>
      </c>
      <c r="AI62" s="239">
        <v>71</v>
      </c>
      <c r="AJ62" s="239">
        <v>17.3</v>
      </c>
      <c r="AK62" s="239">
        <v>18.5</v>
      </c>
      <c r="AL62" s="239"/>
      <c r="AM62" s="239">
        <v>0.193</v>
      </c>
      <c r="AN62" s="244" t="s">
        <v>1661</v>
      </c>
      <c r="AO62" s="243" t="s">
        <v>90</v>
      </c>
      <c r="AP62" s="243" t="s">
        <v>90</v>
      </c>
      <c r="AQ62" s="239" t="s">
        <v>145</v>
      </c>
      <c r="AR62" s="239" t="s">
        <v>90</v>
      </c>
      <c r="AS62" s="239" t="s">
        <v>145</v>
      </c>
      <c r="AT62" s="239" t="s">
        <v>90</v>
      </c>
      <c r="AU62" s="239" t="s">
        <v>355</v>
      </c>
      <c r="AV62" s="239" t="s">
        <v>355</v>
      </c>
      <c r="AW62" s="239" t="s">
        <v>90</v>
      </c>
      <c r="AX62" s="243" t="s">
        <v>90</v>
      </c>
      <c r="AY62" s="245" t="s">
        <v>2283</v>
      </c>
    </row>
    <row r="63" spans="1:51" ht="50.1" customHeight="1" thickBot="1" x14ac:dyDescent="0.3">
      <c r="A63" s="240">
        <v>506002</v>
      </c>
      <c r="B63" s="239" t="s">
        <v>543</v>
      </c>
      <c r="C63" s="239" t="s">
        <v>1319</v>
      </c>
      <c r="D63" s="239" t="s">
        <v>1761</v>
      </c>
      <c r="E63" s="239" t="s">
        <v>305</v>
      </c>
      <c r="F63" s="239" t="s">
        <v>1313</v>
      </c>
      <c r="G63" s="241">
        <v>4610102170424</v>
      </c>
      <c r="H63" s="554"/>
      <c r="I63" s="242" t="s">
        <v>1871</v>
      </c>
      <c r="J63" s="242"/>
      <c r="K63" s="242"/>
      <c r="L63" s="242"/>
      <c r="M63" s="239"/>
      <c r="N63" s="239" t="s">
        <v>1805</v>
      </c>
      <c r="O63" s="239" t="s">
        <v>62</v>
      </c>
      <c r="P63" s="239" t="s">
        <v>103</v>
      </c>
      <c r="Q63" s="239" t="s">
        <v>1827</v>
      </c>
      <c r="R63" s="243" t="s">
        <v>117</v>
      </c>
      <c r="S63" s="243" t="s">
        <v>750</v>
      </c>
      <c r="T63" s="239" t="s">
        <v>1775</v>
      </c>
      <c r="U63" s="239"/>
      <c r="V63" s="239"/>
      <c r="W63" s="239"/>
      <c r="X63" s="239" t="s">
        <v>751</v>
      </c>
      <c r="Y63" s="239" t="s">
        <v>1782</v>
      </c>
      <c r="Z63" s="239" t="s">
        <v>2068</v>
      </c>
      <c r="AA63" s="239">
        <v>56.8</v>
      </c>
      <c r="AB63" s="239"/>
      <c r="AC63" s="239">
        <v>38.700000000000003</v>
      </c>
      <c r="AD63" s="239"/>
      <c r="AE63" s="239">
        <v>0.17</v>
      </c>
      <c r="AF63" s="239"/>
      <c r="AG63" s="239">
        <v>59</v>
      </c>
      <c r="AH63" s="239">
        <v>41</v>
      </c>
      <c r="AI63" s="239">
        <v>20</v>
      </c>
      <c r="AJ63" s="239">
        <v>3.9</v>
      </c>
      <c r="AK63" s="239">
        <v>4.4000000000000004</v>
      </c>
      <c r="AL63" s="239"/>
      <c r="AM63" s="239">
        <v>2E-3</v>
      </c>
      <c r="AN63" s="244" t="s">
        <v>1661</v>
      </c>
      <c r="AO63" s="243" t="s">
        <v>90</v>
      </c>
      <c r="AP63" s="243" t="s">
        <v>90</v>
      </c>
      <c r="AQ63" s="239"/>
      <c r="AR63" s="239"/>
      <c r="AS63" s="239"/>
      <c r="AT63" s="239"/>
      <c r="AU63" s="239"/>
      <c r="AV63" s="239"/>
      <c r="AW63" s="239"/>
      <c r="AX63" s="243" t="s">
        <v>90</v>
      </c>
      <c r="AY63" s="245"/>
    </row>
    <row r="64" spans="1:51" ht="50.1" customHeight="1" thickBot="1" x14ac:dyDescent="0.3">
      <c r="A64" s="240" t="s">
        <v>439</v>
      </c>
      <c r="B64" s="239" t="s">
        <v>543</v>
      </c>
      <c r="C64" s="239" t="s">
        <v>1318</v>
      </c>
      <c r="D64" s="239" t="s">
        <v>1662</v>
      </c>
      <c r="E64" s="239" t="s">
        <v>305</v>
      </c>
      <c r="F64" s="239" t="s">
        <v>1313</v>
      </c>
      <c r="G64" s="241">
        <v>4620036403567</v>
      </c>
      <c r="H64" s="555"/>
      <c r="I64" s="242" t="s">
        <v>1871</v>
      </c>
      <c r="J64" s="242" t="s">
        <v>1874</v>
      </c>
      <c r="K64" s="242" t="s">
        <v>1872</v>
      </c>
      <c r="L64" s="242" t="s">
        <v>2422</v>
      </c>
      <c r="M64" s="242" t="s">
        <v>1875</v>
      </c>
      <c r="N64" s="239"/>
      <c r="O64" s="239" t="s">
        <v>72</v>
      </c>
      <c r="P64" s="239" t="s">
        <v>1</v>
      </c>
      <c r="Q64" s="239" t="s">
        <v>1827</v>
      </c>
      <c r="R64" s="243" t="s">
        <v>1771</v>
      </c>
      <c r="S64" s="243" t="s">
        <v>750</v>
      </c>
      <c r="T64" s="239" t="s">
        <v>119</v>
      </c>
      <c r="U64" s="239"/>
      <c r="V64" s="239"/>
      <c r="W64" s="239"/>
      <c r="X64" s="239" t="s">
        <v>1835</v>
      </c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44" t="s">
        <v>1661</v>
      </c>
      <c r="AO64" s="243" t="s">
        <v>90</v>
      </c>
      <c r="AP64" s="243" t="s">
        <v>90</v>
      </c>
      <c r="AQ64" s="239"/>
      <c r="AR64" s="239"/>
      <c r="AS64" s="239"/>
      <c r="AT64" s="239"/>
      <c r="AU64" s="239"/>
      <c r="AV64" s="239"/>
      <c r="AW64" s="239"/>
      <c r="AX64" s="243" t="s">
        <v>90</v>
      </c>
      <c r="AY64" s="245"/>
    </row>
    <row r="65" spans="1:51" ht="50.1" customHeight="1" thickBot="1" x14ac:dyDescent="0.3">
      <c r="A65" s="182">
        <v>107001</v>
      </c>
      <c r="B65" s="54" t="s">
        <v>543</v>
      </c>
      <c r="C65" s="196" t="s">
        <v>1864</v>
      </c>
      <c r="D65" s="196" t="s">
        <v>1751</v>
      </c>
      <c r="E65" s="196" t="s">
        <v>305</v>
      </c>
      <c r="F65" s="217" t="s">
        <v>1313</v>
      </c>
      <c r="G65" s="42">
        <v>4610102170493</v>
      </c>
      <c r="H65" s="558">
        <v>14500</v>
      </c>
      <c r="I65" s="73" t="s">
        <v>1876</v>
      </c>
      <c r="J65" s="73" t="s">
        <v>1877</v>
      </c>
      <c r="K65" s="73" t="s">
        <v>1878</v>
      </c>
      <c r="L65" s="73" t="s">
        <v>1879</v>
      </c>
      <c r="M65" s="73" t="s">
        <v>2174</v>
      </c>
      <c r="N65" s="196" t="s">
        <v>2467</v>
      </c>
      <c r="O65" s="196" t="s">
        <v>62</v>
      </c>
      <c r="P65" s="196" t="s">
        <v>103</v>
      </c>
      <c r="Q65" s="196" t="s">
        <v>749</v>
      </c>
      <c r="R65" s="225" t="s">
        <v>117</v>
      </c>
      <c r="S65" s="225" t="s">
        <v>750</v>
      </c>
      <c r="T65" s="196" t="s">
        <v>1773</v>
      </c>
      <c r="U65" s="196" t="s">
        <v>359</v>
      </c>
      <c r="V65" s="224" t="s">
        <v>359</v>
      </c>
      <c r="W65" s="196" t="s">
        <v>546</v>
      </c>
      <c r="X65" s="225" t="s">
        <v>751</v>
      </c>
      <c r="Y65" s="196" t="s">
        <v>1782</v>
      </c>
      <c r="Z65" s="224" t="s">
        <v>2068</v>
      </c>
      <c r="AA65" s="232">
        <v>66.5</v>
      </c>
      <c r="AB65" s="232">
        <v>71</v>
      </c>
      <c r="AC65" s="232">
        <v>43.5</v>
      </c>
      <c r="AD65" s="232">
        <v>46.5</v>
      </c>
      <c r="AE65" s="232">
        <v>68.400000000000006</v>
      </c>
      <c r="AF65" s="232">
        <v>83</v>
      </c>
      <c r="AG65" s="232">
        <v>69</v>
      </c>
      <c r="AH65" s="232">
        <v>45</v>
      </c>
      <c r="AI65" s="232">
        <v>72</v>
      </c>
      <c r="AJ65" s="232">
        <v>21</v>
      </c>
      <c r="AK65" s="232">
        <v>22.5</v>
      </c>
      <c r="AL65" s="232"/>
      <c r="AM65" s="232">
        <v>7.9000000000000001E-2</v>
      </c>
      <c r="AN65" s="64" t="s">
        <v>1661</v>
      </c>
      <c r="AO65" s="225" t="s">
        <v>90</v>
      </c>
      <c r="AP65" s="225" t="s">
        <v>90</v>
      </c>
      <c r="AQ65" s="196" t="s">
        <v>145</v>
      </c>
      <c r="AR65" s="196" t="s">
        <v>90</v>
      </c>
      <c r="AS65" s="196" t="s">
        <v>145</v>
      </c>
      <c r="AT65" s="196" t="s">
        <v>90</v>
      </c>
      <c r="AU65" s="224" t="s">
        <v>355</v>
      </c>
      <c r="AV65" s="224" t="s">
        <v>355</v>
      </c>
      <c r="AW65" s="196" t="s">
        <v>90</v>
      </c>
      <c r="AX65" s="225" t="s">
        <v>90</v>
      </c>
      <c r="AY65" s="61" t="s">
        <v>2283</v>
      </c>
    </row>
    <row r="66" spans="1:51" ht="50.1" customHeight="1" thickBot="1" x14ac:dyDescent="0.3">
      <c r="A66" s="182">
        <v>507001</v>
      </c>
      <c r="B66" s="54" t="s">
        <v>543</v>
      </c>
      <c r="C66" s="196" t="s">
        <v>1320</v>
      </c>
      <c r="D66" s="196" t="s">
        <v>1761</v>
      </c>
      <c r="E66" s="196" t="s">
        <v>305</v>
      </c>
      <c r="F66" s="217" t="s">
        <v>1313</v>
      </c>
      <c r="G66" s="42">
        <v>4610102170448</v>
      </c>
      <c r="H66" s="560"/>
      <c r="I66" s="73" t="s">
        <v>1876</v>
      </c>
      <c r="J66" s="73"/>
      <c r="K66" s="73"/>
      <c r="L66" s="73"/>
      <c r="M66" s="196"/>
      <c r="N66" s="196" t="s">
        <v>1810</v>
      </c>
      <c r="O66" s="196" t="s">
        <v>62</v>
      </c>
      <c r="P66" s="196" t="s">
        <v>103</v>
      </c>
      <c r="Q66" s="196" t="s">
        <v>1827</v>
      </c>
      <c r="R66" s="225" t="s">
        <v>117</v>
      </c>
      <c r="S66" s="225" t="s">
        <v>750</v>
      </c>
      <c r="T66" s="196" t="s">
        <v>119</v>
      </c>
      <c r="U66" s="196"/>
      <c r="V66" s="196"/>
      <c r="W66" s="196" t="s">
        <v>1782</v>
      </c>
      <c r="X66" s="225" t="s">
        <v>751</v>
      </c>
      <c r="Y66" s="196" t="s">
        <v>1782</v>
      </c>
      <c r="Z66" s="224" t="s">
        <v>2068</v>
      </c>
      <c r="AA66" s="232">
        <v>66.7</v>
      </c>
      <c r="AB66" s="232"/>
      <c r="AC66" s="232">
        <v>43.7</v>
      </c>
      <c r="AD66" s="232"/>
      <c r="AE66" s="232">
        <v>0.17</v>
      </c>
      <c r="AF66" s="232"/>
      <c r="AG66" s="232">
        <v>69</v>
      </c>
      <c r="AH66" s="232">
        <v>46</v>
      </c>
      <c r="AI66" s="232">
        <v>20</v>
      </c>
      <c r="AJ66" s="232"/>
      <c r="AK66" s="232"/>
      <c r="AL66" s="232"/>
      <c r="AM66" s="232">
        <v>2E-3</v>
      </c>
      <c r="AN66" s="64" t="s">
        <v>1661</v>
      </c>
      <c r="AO66" s="225" t="s">
        <v>90</v>
      </c>
      <c r="AP66" s="225" t="s">
        <v>90</v>
      </c>
      <c r="AQ66" s="196"/>
      <c r="AR66" s="196"/>
      <c r="AS66" s="196"/>
      <c r="AT66" s="196"/>
      <c r="AU66" s="196"/>
      <c r="AV66" s="196"/>
      <c r="AW66" s="196"/>
      <c r="AX66" s="225" t="s">
        <v>90</v>
      </c>
      <c r="AY66" s="155"/>
    </row>
    <row r="67" spans="1:51" ht="50.1" customHeight="1" thickBot="1" x14ac:dyDescent="0.3">
      <c r="A67" s="182" t="s">
        <v>439</v>
      </c>
      <c r="B67" s="54" t="s">
        <v>543</v>
      </c>
      <c r="C67" s="196" t="s">
        <v>1318</v>
      </c>
      <c r="D67" s="196" t="s">
        <v>1662</v>
      </c>
      <c r="E67" s="196" t="s">
        <v>305</v>
      </c>
      <c r="F67" s="217" t="s">
        <v>1313</v>
      </c>
      <c r="G67" s="238">
        <v>4620036403567</v>
      </c>
      <c r="H67" s="559"/>
      <c r="I67" s="73" t="s">
        <v>1876</v>
      </c>
      <c r="J67" s="73" t="s">
        <v>1880</v>
      </c>
      <c r="K67" s="73" t="s">
        <v>1877</v>
      </c>
      <c r="L67" s="73" t="s">
        <v>1879</v>
      </c>
      <c r="M67" s="73" t="s">
        <v>1881</v>
      </c>
      <c r="N67" s="196"/>
      <c r="O67" s="196" t="s">
        <v>72</v>
      </c>
      <c r="P67" s="196" t="s">
        <v>1</v>
      </c>
      <c r="Q67" s="196" t="s">
        <v>1827</v>
      </c>
      <c r="R67" s="225" t="s">
        <v>1771</v>
      </c>
      <c r="S67" s="225" t="s">
        <v>750</v>
      </c>
      <c r="T67" s="196" t="s">
        <v>119</v>
      </c>
      <c r="U67" s="196"/>
      <c r="V67" s="196"/>
      <c r="W67" s="196"/>
      <c r="X67" s="256" t="s">
        <v>1835</v>
      </c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64" t="s">
        <v>1661</v>
      </c>
      <c r="AO67" s="225" t="s">
        <v>90</v>
      </c>
      <c r="AP67" s="225" t="s">
        <v>90</v>
      </c>
      <c r="AQ67" s="196"/>
      <c r="AR67" s="196"/>
      <c r="AS67" s="196"/>
      <c r="AT67" s="196"/>
      <c r="AU67" s="196"/>
      <c r="AV67" s="196"/>
      <c r="AW67" s="196"/>
      <c r="AX67" s="225" t="s">
        <v>90</v>
      </c>
      <c r="AY67" s="155"/>
    </row>
    <row r="68" spans="1:51" ht="50.1" customHeight="1" thickBot="1" x14ac:dyDescent="0.3">
      <c r="A68" s="240">
        <v>107002</v>
      </c>
      <c r="B68" s="239" t="s">
        <v>543</v>
      </c>
      <c r="C68" s="239" t="s">
        <v>1865</v>
      </c>
      <c r="D68" s="239" t="s">
        <v>1751</v>
      </c>
      <c r="E68" s="239" t="s">
        <v>305</v>
      </c>
      <c r="F68" s="239" t="s">
        <v>1313</v>
      </c>
      <c r="G68" s="241">
        <v>4610102170509</v>
      </c>
      <c r="H68" s="553">
        <v>14500</v>
      </c>
      <c r="I68" s="242" t="s">
        <v>1882</v>
      </c>
      <c r="J68" s="242" t="s">
        <v>1883</v>
      </c>
      <c r="K68" s="242" t="s">
        <v>1884</v>
      </c>
      <c r="L68" s="242" t="s">
        <v>1885</v>
      </c>
      <c r="M68" s="242" t="s">
        <v>2175</v>
      </c>
      <c r="N68" s="239" t="s">
        <v>2468</v>
      </c>
      <c r="O68" s="239" t="s">
        <v>62</v>
      </c>
      <c r="P68" s="239" t="s">
        <v>103</v>
      </c>
      <c r="Q68" s="239" t="s">
        <v>749</v>
      </c>
      <c r="R68" s="243" t="s">
        <v>117</v>
      </c>
      <c r="S68" s="243" t="s">
        <v>750</v>
      </c>
      <c r="T68" s="239" t="s">
        <v>1774</v>
      </c>
      <c r="U68" s="239" t="s">
        <v>359</v>
      </c>
      <c r="V68" s="239" t="s">
        <v>359</v>
      </c>
      <c r="W68" s="239" t="s">
        <v>546</v>
      </c>
      <c r="X68" s="243" t="s">
        <v>751</v>
      </c>
      <c r="Y68" s="239" t="s">
        <v>1782</v>
      </c>
      <c r="Z68" s="239" t="s">
        <v>2068</v>
      </c>
      <c r="AA68" s="239">
        <v>66.5</v>
      </c>
      <c r="AB68" s="239">
        <v>71</v>
      </c>
      <c r="AC68" s="239">
        <v>43.5</v>
      </c>
      <c r="AD68" s="239">
        <v>46.5</v>
      </c>
      <c r="AE68" s="239">
        <v>68.400000000000006</v>
      </c>
      <c r="AF68" s="239">
        <v>83</v>
      </c>
      <c r="AG68" s="239">
        <v>69</v>
      </c>
      <c r="AH68" s="239">
        <v>45</v>
      </c>
      <c r="AI68" s="239">
        <v>72</v>
      </c>
      <c r="AJ68" s="239">
        <v>21</v>
      </c>
      <c r="AK68" s="239">
        <v>22.5</v>
      </c>
      <c r="AL68" s="239"/>
      <c r="AM68" s="239">
        <v>7.9000000000000001E-2</v>
      </c>
      <c r="AN68" s="244" t="s">
        <v>1661</v>
      </c>
      <c r="AO68" s="243" t="s">
        <v>90</v>
      </c>
      <c r="AP68" s="243" t="s">
        <v>90</v>
      </c>
      <c r="AQ68" s="239" t="s">
        <v>145</v>
      </c>
      <c r="AR68" s="239" t="s">
        <v>90</v>
      </c>
      <c r="AS68" s="239" t="s">
        <v>145</v>
      </c>
      <c r="AT68" s="239" t="s">
        <v>90</v>
      </c>
      <c r="AU68" s="239" t="s">
        <v>355</v>
      </c>
      <c r="AV68" s="239" t="s">
        <v>355</v>
      </c>
      <c r="AW68" s="239" t="s">
        <v>90</v>
      </c>
      <c r="AX68" s="243" t="s">
        <v>90</v>
      </c>
      <c r="AY68" s="245" t="s">
        <v>2283</v>
      </c>
    </row>
    <row r="69" spans="1:51" ht="50.1" customHeight="1" thickBot="1" x14ac:dyDescent="0.3">
      <c r="A69" s="240">
        <v>507002</v>
      </c>
      <c r="B69" s="239" t="s">
        <v>543</v>
      </c>
      <c r="C69" s="239" t="s">
        <v>1321</v>
      </c>
      <c r="D69" s="239" t="s">
        <v>1761</v>
      </c>
      <c r="E69" s="239" t="s">
        <v>305</v>
      </c>
      <c r="F69" s="239" t="s">
        <v>1313</v>
      </c>
      <c r="G69" s="241">
        <v>4610102170431</v>
      </c>
      <c r="H69" s="554"/>
      <c r="I69" s="242" t="s">
        <v>1882</v>
      </c>
      <c r="J69" s="242"/>
      <c r="K69" s="242"/>
      <c r="L69" s="242"/>
      <c r="M69" s="239"/>
      <c r="N69" s="239" t="s">
        <v>1806</v>
      </c>
      <c r="O69" s="239" t="s">
        <v>62</v>
      </c>
      <c r="P69" s="239" t="s">
        <v>103</v>
      </c>
      <c r="Q69" s="239" t="s">
        <v>1827</v>
      </c>
      <c r="R69" s="243" t="s">
        <v>117</v>
      </c>
      <c r="S69" s="243" t="s">
        <v>750</v>
      </c>
      <c r="T69" s="239" t="s">
        <v>1775</v>
      </c>
      <c r="U69" s="239"/>
      <c r="V69" s="239"/>
      <c r="W69" s="239" t="s">
        <v>1782</v>
      </c>
      <c r="X69" s="243" t="s">
        <v>751</v>
      </c>
      <c r="Y69" s="239" t="s">
        <v>1782</v>
      </c>
      <c r="Z69" s="239" t="s">
        <v>2068</v>
      </c>
      <c r="AA69" s="239">
        <v>66.7</v>
      </c>
      <c r="AB69" s="239"/>
      <c r="AC69" s="239">
        <v>43.7</v>
      </c>
      <c r="AD69" s="239"/>
      <c r="AE69" s="239">
        <v>0.17</v>
      </c>
      <c r="AF69" s="239"/>
      <c r="AG69" s="239">
        <v>69</v>
      </c>
      <c r="AH69" s="239">
        <v>46</v>
      </c>
      <c r="AI69" s="239">
        <v>20</v>
      </c>
      <c r="AJ69" s="239"/>
      <c r="AK69" s="239"/>
      <c r="AL69" s="239"/>
      <c r="AM69" s="239">
        <v>2E-3</v>
      </c>
      <c r="AN69" s="244" t="s">
        <v>1661</v>
      </c>
      <c r="AO69" s="243" t="s">
        <v>90</v>
      </c>
      <c r="AP69" s="243" t="s">
        <v>90</v>
      </c>
      <c r="AQ69" s="239"/>
      <c r="AR69" s="239"/>
      <c r="AS69" s="239"/>
      <c r="AT69" s="239"/>
      <c r="AU69" s="239"/>
      <c r="AV69" s="239"/>
      <c r="AW69" s="239"/>
      <c r="AX69" s="243" t="s">
        <v>90</v>
      </c>
      <c r="AY69" s="245"/>
    </row>
    <row r="70" spans="1:51" ht="50.1" customHeight="1" thickBot="1" x14ac:dyDescent="0.3">
      <c r="A70" s="240" t="s">
        <v>439</v>
      </c>
      <c r="B70" s="239" t="s">
        <v>543</v>
      </c>
      <c r="C70" s="239" t="s">
        <v>1318</v>
      </c>
      <c r="D70" s="239" t="s">
        <v>1662</v>
      </c>
      <c r="E70" s="239" t="s">
        <v>305</v>
      </c>
      <c r="F70" s="239" t="s">
        <v>1313</v>
      </c>
      <c r="G70" s="241">
        <v>4620036403567</v>
      </c>
      <c r="H70" s="555"/>
      <c r="I70" s="242" t="s">
        <v>1882</v>
      </c>
      <c r="J70" s="242" t="s">
        <v>1886</v>
      </c>
      <c r="K70" s="242" t="s">
        <v>1883</v>
      </c>
      <c r="L70" s="242" t="s">
        <v>1885</v>
      </c>
      <c r="M70" s="242" t="s">
        <v>1887</v>
      </c>
      <c r="N70" s="239"/>
      <c r="O70" s="239" t="s">
        <v>72</v>
      </c>
      <c r="P70" s="239" t="s">
        <v>1</v>
      </c>
      <c r="Q70" s="239" t="s">
        <v>1827</v>
      </c>
      <c r="R70" s="243" t="s">
        <v>1771</v>
      </c>
      <c r="S70" s="243" t="s">
        <v>750</v>
      </c>
      <c r="T70" s="239" t="s">
        <v>119</v>
      </c>
      <c r="U70" s="239"/>
      <c r="V70" s="239"/>
      <c r="W70" s="239"/>
      <c r="X70" s="239" t="s">
        <v>1835</v>
      </c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44" t="s">
        <v>1661</v>
      </c>
      <c r="AO70" s="243" t="s">
        <v>90</v>
      </c>
      <c r="AP70" s="243" t="s">
        <v>90</v>
      </c>
      <c r="AQ70" s="239"/>
      <c r="AR70" s="239"/>
      <c r="AS70" s="239"/>
      <c r="AT70" s="239"/>
      <c r="AU70" s="239"/>
      <c r="AV70" s="239"/>
      <c r="AW70" s="239"/>
      <c r="AX70" s="243" t="s">
        <v>90</v>
      </c>
      <c r="AY70" s="245"/>
    </row>
    <row r="71" spans="1:51" ht="50.1" customHeight="1" thickBot="1" x14ac:dyDescent="0.3">
      <c r="A71" s="182">
        <v>108001</v>
      </c>
      <c r="B71" s="54" t="s">
        <v>543</v>
      </c>
      <c r="C71" s="196" t="s">
        <v>1866</v>
      </c>
      <c r="D71" s="196" t="s">
        <v>1751</v>
      </c>
      <c r="E71" s="196" t="s">
        <v>305</v>
      </c>
      <c r="F71" s="217" t="s">
        <v>1313</v>
      </c>
      <c r="G71" s="42">
        <v>4610102170516</v>
      </c>
      <c r="H71" s="558">
        <v>15800</v>
      </c>
      <c r="I71" s="73" t="s">
        <v>1888</v>
      </c>
      <c r="J71" s="73" t="s">
        <v>1889</v>
      </c>
      <c r="K71" s="73" t="s">
        <v>1890</v>
      </c>
      <c r="L71" s="73" t="s">
        <v>1891</v>
      </c>
      <c r="M71" s="73" t="s">
        <v>2176</v>
      </c>
      <c r="N71" s="196" t="s">
        <v>2469</v>
      </c>
      <c r="O71" s="196" t="s">
        <v>62</v>
      </c>
      <c r="P71" s="196" t="s">
        <v>103</v>
      </c>
      <c r="Q71" s="196" t="s">
        <v>749</v>
      </c>
      <c r="R71" s="225" t="s">
        <v>117</v>
      </c>
      <c r="S71" s="225" t="s">
        <v>750</v>
      </c>
      <c r="T71" s="196" t="s">
        <v>1773</v>
      </c>
      <c r="U71" s="224" t="s">
        <v>359</v>
      </c>
      <c r="V71" s="224" t="s">
        <v>359</v>
      </c>
      <c r="W71" s="196" t="s">
        <v>546</v>
      </c>
      <c r="X71" s="225" t="s">
        <v>751</v>
      </c>
      <c r="Y71" s="196" t="s">
        <v>1782</v>
      </c>
      <c r="Z71" s="224" t="s">
        <v>2068</v>
      </c>
      <c r="AA71" s="232">
        <v>76.5</v>
      </c>
      <c r="AB71" s="232">
        <v>81</v>
      </c>
      <c r="AC71" s="232">
        <v>40.5</v>
      </c>
      <c r="AD71" s="232">
        <v>43.5</v>
      </c>
      <c r="AE71" s="232">
        <v>68.400000000000006</v>
      </c>
      <c r="AF71" s="232">
        <v>83</v>
      </c>
      <c r="AG71" s="232">
        <v>79</v>
      </c>
      <c r="AH71" s="232">
        <v>46</v>
      </c>
      <c r="AI71" s="232">
        <v>71</v>
      </c>
      <c r="AJ71" s="232">
        <v>24</v>
      </c>
      <c r="AK71" s="232">
        <v>25.5</v>
      </c>
      <c r="AL71" s="232"/>
      <c r="AM71" s="232">
        <v>0.13600000000000001</v>
      </c>
      <c r="AN71" s="64" t="s">
        <v>1661</v>
      </c>
      <c r="AO71" s="225" t="s">
        <v>90</v>
      </c>
      <c r="AP71" s="225" t="s">
        <v>90</v>
      </c>
      <c r="AQ71" s="196" t="s">
        <v>145</v>
      </c>
      <c r="AR71" s="196" t="s">
        <v>90</v>
      </c>
      <c r="AS71" s="224" t="s">
        <v>145</v>
      </c>
      <c r="AT71" s="196" t="s">
        <v>90</v>
      </c>
      <c r="AU71" s="224" t="s">
        <v>355</v>
      </c>
      <c r="AV71" s="224" t="s">
        <v>355</v>
      </c>
      <c r="AW71" s="196" t="s">
        <v>90</v>
      </c>
      <c r="AX71" s="225" t="s">
        <v>90</v>
      </c>
      <c r="AY71" s="61" t="s">
        <v>2283</v>
      </c>
    </row>
    <row r="72" spans="1:51" ht="50.1" customHeight="1" thickBot="1" x14ac:dyDescent="0.3">
      <c r="A72" s="182">
        <v>508001</v>
      </c>
      <c r="B72" s="54" t="s">
        <v>543</v>
      </c>
      <c r="C72" s="196" t="s">
        <v>1322</v>
      </c>
      <c r="D72" s="196" t="s">
        <v>1761</v>
      </c>
      <c r="E72" s="196" t="s">
        <v>305</v>
      </c>
      <c r="F72" s="217" t="s">
        <v>1313</v>
      </c>
      <c r="G72" s="42">
        <v>4610102170462</v>
      </c>
      <c r="H72" s="560"/>
      <c r="I72" s="73" t="s">
        <v>1888</v>
      </c>
      <c r="J72" s="73"/>
      <c r="K72" s="73"/>
      <c r="L72" s="73"/>
      <c r="M72" s="196"/>
      <c r="N72" s="196" t="s">
        <v>1810</v>
      </c>
      <c r="O72" s="196" t="s">
        <v>62</v>
      </c>
      <c r="P72" s="196" t="s">
        <v>103</v>
      </c>
      <c r="Q72" s="196" t="s">
        <v>1827</v>
      </c>
      <c r="R72" s="225" t="s">
        <v>117</v>
      </c>
      <c r="S72" s="225" t="s">
        <v>750</v>
      </c>
      <c r="T72" s="196" t="s">
        <v>119</v>
      </c>
      <c r="U72" s="196"/>
      <c r="V72" s="196"/>
      <c r="W72" s="196"/>
      <c r="X72" s="196" t="s">
        <v>751</v>
      </c>
      <c r="Y72" s="196" t="s">
        <v>1782</v>
      </c>
      <c r="Z72" s="224" t="s">
        <v>2068</v>
      </c>
      <c r="AA72" s="196">
        <v>76.7</v>
      </c>
      <c r="AB72" s="196"/>
      <c r="AC72" s="196">
        <v>43.7</v>
      </c>
      <c r="AD72" s="196"/>
      <c r="AE72" s="196">
        <v>0.17</v>
      </c>
      <c r="AF72" s="196"/>
      <c r="AG72" s="196">
        <v>79</v>
      </c>
      <c r="AH72" s="196">
        <v>46</v>
      </c>
      <c r="AI72" s="196">
        <v>20</v>
      </c>
      <c r="AJ72" s="196">
        <v>5</v>
      </c>
      <c r="AK72" s="196">
        <v>5.5</v>
      </c>
      <c r="AL72" s="196"/>
      <c r="AM72" s="196">
        <v>3.0000000000000001E-3</v>
      </c>
      <c r="AN72" s="64" t="s">
        <v>1661</v>
      </c>
      <c r="AO72" s="225" t="s">
        <v>90</v>
      </c>
      <c r="AP72" s="225" t="s">
        <v>90</v>
      </c>
      <c r="AQ72" s="196"/>
      <c r="AR72" s="196"/>
      <c r="AS72" s="196"/>
      <c r="AT72" s="196"/>
      <c r="AU72" s="196"/>
      <c r="AV72" s="196"/>
      <c r="AW72" s="196"/>
      <c r="AX72" s="225" t="s">
        <v>90</v>
      </c>
      <c r="AY72" s="155"/>
    </row>
    <row r="73" spans="1:51" ht="50.1" customHeight="1" thickBot="1" x14ac:dyDescent="0.3">
      <c r="A73" s="182" t="s">
        <v>439</v>
      </c>
      <c r="B73" s="54" t="s">
        <v>543</v>
      </c>
      <c r="C73" s="196" t="s">
        <v>1318</v>
      </c>
      <c r="D73" s="196" t="s">
        <v>1662</v>
      </c>
      <c r="E73" s="196" t="s">
        <v>305</v>
      </c>
      <c r="F73" s="217" t="s">
        <v>1313</v>
      </c>
      <c r="G73" s="238">
        <v>4620036403567</v>
      </c>
      <c r="H73" s="559"/>
      <c r="I73" s="73" t="s">
        <v>1888</v>
      </c>
      <c r="J73" s="73" t="s">
        <v>1892</v>
      </c>
      <c r="K73" s="73" t="s">
        <v>1889</v>
      </c>
      <c r="L73" s="73" t="s">
        <v>1891</v>
      </c>
      <c r="M73" s="73" t="s">
        <v>1893</v>
      </c>
      <c r="N73" s="196"/>
      <c r="O73" s="196" t="s">
        <v>72</v>
      </c>
      <c r="P73" s="196" t="s">
        <v>1</v>
      </c>
      <c r="Q73" s="196" t="s">
        <v>1827</v>
      </c>
      <c r="R73" s="225" t="s">
        <v>1771</v>
      </c>
      <c r="S73" s="225" t="s">
        <v>750</v>
      </c>
      <c r="T73" s="196" t="s">
        <v>119</v>
      </c>
      <c r="U73" s="196"/>
      <c r="V73" s="196"/>
      <c r="W73" s="196"/>
      <c r="X73" s="196" t="s">
        <v>1835</v>
      </c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64" t="s">
        <v>1661</v>
      </c>
      <c r="AO73" s="225" t="s">
        <v>90</v>
      </c>
      <c r="AP73" s="225" t="s">
        <v>90</v>
      </c>
      <c r="AQ73" s="196"/>
      <c r="AR73" s="196"/>
      <c r="AS73" s="196"/>
      <c r="AT73" s="196"/>
      <c r="AU73" s="196"/>
      <c r="AV73" s="196"/>
      <c r="AW73" s="196"/>
      <c r="AX73" s="225" t="s">
        <v>90</v>
      </c>
      <c r="AY73" s="155"/>
    </row>
    <row r="74" spans="1:51" ht="50.1" customHeight="1" thickBot="1" x14ac:dyDescent="0.3">
      <c r="A74" s="240">
        <v>108002</v>
      </c>
      <c r="B74" s="239" t="s">
        <v>543</v>
      </c>
      <c r="C74" s="239" t="s">
        <v>1867</v>
      </c>
      <c r="D74" s="239" t="s">
        <v>1751</v>
      </c>
      <c r="E74" s="239" t="s">
        <v>305</v>
      </c>
      <c r="F74" s="239" t="s">
        <v>1313</v>
      </c>
      <c r="G74" s="241">
        <v>4610102170523</v>
      </c>
      <c r="H74" s="553">
        <v>15800</v>
      </c>
      <c r="I74" s="242" t="s">
        <v>1894</v>
      </c>
      <c r="J74" s="242" t="s">
        <v>1895</v>
      </c>
      <c r="K74" s="242" t="s">
        <v>1896</v>
      </c>
      <c r="L74" s="242" t="s">
        <v>1897</v>
      </c>
      <c r="M74" s="242" t="s">
        <v>2177</v>
      </c>
      <c r="N74" s="239" t="s">
        <v>2483</v>
      </c>
      <c r="O74" s="239" t="s">
        <v>62</v>
      </c>
      <c r="P74" s="239" t="s">
        <v>103</v>
      </c>
      <c r="Q74" s="239" t="s">
        <v>749</v>
      </c>
      <c r="R74" s="243" t="s">
        <v>117</v>
      </c>
      <c r="S74" s="243" t="s">
        <v>750</v>
      </c>
      <c r="T74" s="239" t="s">
        <v>1774</v>
      </c>
      <c r="U74" s="239" t="s">
        <v>359</v>
      </c>
      <c r="V74" s="239" t="s">
        <v>359</v>
      </c>
      <c r="W74" s="239" t="s">
        <v>546</v>
      </c>
      <c r="X74" s="243" t="s">
        <v>751</v>
      </c>
      <c r="Y74" s="239" t="s">
        <v>1782</v>
      </c>
      <c r="Z74" s="239" t="s">
        <v>2068</v>
      </c>
      <c r="AA74" s="239">
        <v>76.5</v>
      </c>
      <c r="AB74" s="239">
        <v>81</v>
      </c>
      <c r="AC74" s="239">
        <v>40.5</v>
      </c>
      <c r="AD74" s="239">
        <v>43.5</v>
      </c>
      <c r="AE74" s="239">
        <v>68.400000000000006</v>
      </c>
      <c r="AF74" s="239">
        <v>83</v>
      </c>
      <c r="AG74" s="239">
        <v>79</v>
      </c>
      <c r="AH74" s="239">
        <v>44</v>
      </c>
      <c r="AI74" s="239">
        <v>71</v>
      </c>
      <c r="AJ74" s="239">
        <v>24</v>
      </c>
      <c r="AK74" s="239">
        <v>25.5</v>
      </c>
      <c r="AL74" s="239"/>
      <c r="AM74" s="239">
        <v>0.13600000000000001</v>
      </c>
      <c r="AN74" s="244" t="s">
        <v>1661</v>
      </c>
      <c r="AO74" s="243" t="s">
        <v>90</v>
      </c>
      <c r="AP74" s="243" t="s">
        <v>90</v>
      </c>
      <c r="AQ74" s="239" t="s">
        <v>145</v>
      </c>
      <c r="AR74" s="239" t="s">
        <v>90</v>
      </c>
      <c r="AS74" s="239" t="s">
        <v>145</v>
      </c>
      <c r="AT74" s="239" t="s">
        <v>90</v>
      </c>
      <c r="AU74" s="239" t="s">
        <v>355</v>
      </c>
      <c r="AV74" s="239" t="s">
        <v>355</v>
      </c>
      <c r="AW74" s="239" t="s">
        <v>90</v>
      </c>
      <c r="AX74" s="243" t="s">
        <v>90</v>
      </c>
      <c r="AY74" s="245" t="s">
        <v>2283</v>
      </c>
    </row>
    <row r="75" spans="1:51" ht="50.1" customHeight="1" thickBot="1" x14ac:dyDescent="0.3">
      <c r="A75" s="240">
        <v>508002</v>
      </c>
      <c r="B75" s="239" t="s">
        <v>543</v>
      </c>
      <c r="C75" s="239" t="s">
        <v>1323</v>
      </c>
      <c r="D75" s="239" t="s">
        <v>1761</v>
      </c>
      <c r="E75" s="239" t="s">
        <v>305</v>
      </c>
      <c r="F75" s="239" t="s">
        <v>1313</v>
      </c>
      <c r="G75" s="241">
        <v>4610102170455</v>
      </c>
      <c r="H75" s="554"/>
      <c r="I75" s="242" t="s">
        <v>1894</v>
      </c>
      <c r="J75" s="242"/>
      <c r="K75" s="242"/>
      <c r="L75" s="242"/>
      <c r="M75" s="239"/>
      <c r="N75" s="239" t="s">
        <v>1807</v>
      </c>
      <c r="O75" s="239" t="s">
        <v>62</v>
      </c>
      <c r="P75" s="239" t="s">
        <v>103</v>
      </c>
      <c r="Q75" s="239" t="s">
        <v>1827</v>
      </c>
      <c r="R75" s="243" t="s">
        <v>117</v>
      </c>
      <c r="S75" s="243" t="s">
        <v>750</v>
      </c>
      <c r="T75" s="239" t="s">
        <v>1775</v>
      </c>
      <c r="U75" s="239"/>
      <c r="V75" s="239"/>
      <c r="W75" s="239" t="s">
        <v>1782</v>
      </c>
      <c r="X75" s="243" t="s">
        <v>751</v>
      </c>
      <c r="Y75" s="239" t="s">
        <v>1782</v>
      </c>
      <c r="Z75" s="239" t="s">
        <v>2068</v>
      </c>
      <c r="AA75" s="239">
        <v>76.7</v>
      </c>
      <c r="AB75" s="239"/>
      <c r="AC75" s="239">
        <v>43.7</v>
      </c>
      <c r="AD75" s="239"/>
      <c r="AE75" s="239">
        <v>0.17</v>
      </c>
      <c r="AF75" s="239"/>
      <c r="AG75" s="239">
        <v>79</v>
      </c>
      <c r="AH75" s="239">
        <v>46</v>
      </c>
      <c r="AI75" s="239">
        <v>20</v>
      </c>
      <c r="AJ75" s="239">
        <v>5</v>
      </c>
      <c r="AK75" s="239">
        <v>5.5</v>
      </c>
      <c r="AL75" s="239"/>
      <c r="AM75" s="239">
        <v>3.0000000000000001E-3</v>
      </c>
      <c r="AN75" s="244" t="s">
        <v>1661</v>
      </c>
      <c r="AO75" s="243" t="s">
        <v>90</v>
      </c>
      <c r="AP75" s="243" t="s">
        <v>90</v>
      </c>
      <c r="AQ75" s="239"/>
      <c r="AR75" s="239"/>
      <c r="AS75" s="239"/>
      <c r="AT75" s="239"/>
      <c r="AU75" s="239"/>
      <c r="AV75" s="239"/>
      <c r="AW75" s="239"/>
      <c r="AX75" s="243" t="s">
        <v>90</v>
      </c>
      <c r="AY75" s="245"/>
    </row>
    <row r="76" spans="1:51" ht="50.1" customHeight="1" thickBot="1" x14ac:dyDescent="0.3">
      <c r="A76" s="240" t="s">
        <v>439</v>
      </c>
      <c r="B76" s="239" t="s">
        <v>543</v>
      </c>
      <c r="C76" s="239" t="s">
        <v>1318</v>
      </c>
      <c r="D76" s="239" t="s">
        <v>1662</v>
      </c>
      <c r="E76" s="239" t="s">
        <v>305</v>
      </c>
      <c r="F76" s="239" t="s">
        <v>1313</v>
      </c>
      <c r="G76" s="241">
        <v>4620036403567</v>
      </c>
      <c r="H76" s="555"/>
      <c r="I76" s="242" t="s">
        <v>1894</v>
      </c>
      <c r="J76" s="242" t="s">
        <v>1898</v>
      </c>
      <c r="K76" s="242" t="s">
        <v>1895</v>
      </c>
      <c r="L76" s="242" t="s">
        <v>1897</v>
      </c>
      <c r="M76" s="242" t="s">
        <v>1899</v>
      </c>
      <c r="N76" s="239"/>
      <c r="O76" s="239" t="s">
        <v>72</v>
      </c>
      <c r="P76" s="239" t="s">
        <v>1</v>
      </c>
      <c r="Q76" s="239" t="s">
        <v>1827</v>
      </c>
      <c r="R76" s="243" t="s">
        <v>1771</v>
      </c>
      <c r="S76" s="243" t="s">
        <v>750</v>
      </c>
      <c r="T76" s="239" t="s">
        <v>119</v>
      </c>
      <c r="U76" s="239"/>
      <c r="V76" s="239"/>
      <c r="W76" s="239"/>
      <c r="X76" s="243" t="s">
        <v>1835</v>
      </c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44" t="s">
        <v>1661</v>
      </c>
      <c r="AO76" s="243" t="s">
        <v>90</v>
      </c>
      <c r="AP76" s="243" t="s">
        <v>90</v>
      </c>
      <c r="AQ76" s="239"/>
      <c r="AR76" s="239"/>
      <c r="AS76" s="239"/>
      <c r="AT76" s="239"/>
      <c r="AU76" s="239"/>
      <c r="AV76" s="239"/>
      <c r="AW76" s="239"/>
      <c r="AX76" s="243" t="s">
        <v>90</v>
      </c>
      <c r="AY76" s="245"/>
    </row>
    <row r="77" spans="1:51" ht="50.1" customHeight="1" thickBot="1" x14ac:dyDescent="0.3">
      <c r="A77" s="182">
        <v>201001</v>
      </c>
      <c r="B77" s="54" t="s">
        <v>543</v>
      </c>
      <c r="C77" s="227" t="s">
        <v>1792</v>
      </c>
      <c r="D77" s="227" t="s">
        <v>1750</v>
      </c>
      <c r="E77" s="227" t="s">
        <v>305</v>
      </c>
      <c r="F77" s="217" t="s">
        <v>1313</v>
      </c>
      <c r="G77" s="42">
        <v>4610102172169</v>
      </c>
      <c r="H77" s="229">
        <v>5650</v>
      </c>
      <c r="I77" s="73" t="s">
        <v>1798</v>
      </c>
      <c r="J77" s="73" t="s">
        <v>1904</v>
      </c>
      <c r="K77" s="73" t="s">
        <v>2423</v>
      </c>
      <c r="L77" s="73" t="s">
        <v>2424</v>
      </c>
      <c r="M77" s="73" t="s">
        <v>2178</v>
      </c>
      <c r="N77" s="196" t="s">
        <v>2484</v>
      </c>
      <c r="O77" s="227"/>
      <c r="P77" s="227"/>
      <c r="Q77" s="227" t="s">
        <v>1826</v>
      </c>
      <c r="R77" s="228" t="s">
        <v>117</v>
      </c>
      <c r="S77" s="228" t="s">
        <v>750</v>
      </c>
      <c r="T77" s="227" t="s">
        <v>1772</v>
      </c>
      <c r="U77" s="227"/>
      <c r="V77" s="227"/>
      <c r="W77" s="227" t="s">
        <v>546</v>
      </c>
      <c r="X77" s="226" t="s">
        <v>751</v>
      </c>
      <c r="Y77" s="227"/>
      <c r="Z77" s="227"/>
      <c r="AA77" s="227">
        <v>100</v>
      </c>
      <c r="AB77" s="227"/>
      <c r="AC77" s="227">
        <v>16</v>
      </c>
      <c r="AD77" s="227"/>
      <c r="AE77" s="227">
        <v>75</v>
      </c>
      <c r="AF77" s="227"/>
      <c r="AG77" s="227">
        <v>102</v>
      </c>
      <c r="AH77" s="227">
        <v>18</v>
      </c>
      <c r="AI77" s="227">
        <v>77</v>
      </c>
      <c r="AJ77" s="227">
        <v>17</v>
      </c>
      <c r="AK77" s="227">
        <v>18</v>
      </c>
      <c r="AL77" s="227"/>
      <c r="AM77" s="227">
        <v>1.2E-2</v>
      </c>
      <c r="AN77" s="64" t="s">
        <v>1661</v>
      </c>
      <c r="AO77" s="228"/>
      <c r="AP77" s="228" t="s">
        <v>90</v>
      </c>
      <c r="AQ77" s="227" t="s">
        <v>90</v>
      </c>
      <c r="AR77" s="227"/>
      <c r="AS77" s="227" t="s">
        <v>145</v>
      </c>
      <c r="AT77" s="227"/>
      <c r="AU77" s="227" t="s">
        <v>90</v>
      </c>
      <c r="AV77" s="227"/>
      <c r="AW77" s="227"/>
      <c r="AX77" s="228" t="s">
        <v>90</v>
      </c>
      <c r="AY77" s="155"/>
    </row>
    <row r="78" spans="1:51" ht="50.1" customHeight="1" thickBot="1" x14ac:dyDescent="0.3">
      <c r="A78" s="182">
        <v>101001</v>
      </c>
      <c r="B78" s="54" t="s">
        <v>543</v>
      </c>
      <c r="C78" s="227" t="s">
        <v>1793</v>
      </c>
      <c r="D78" s="227" t="s">
        <v>1751</v>
      </c>
      <c r="E78" s="227" t="s">
        <v>305</v>
      </c>
      <c r="F78" s="217" t="s">
        <v>1313</v>
      </c>
      <c r="G78" s="42">
        <v>4610102172176</v>
      </c>
      <c r="H78" s="558">
        <v>18900</v>
      </c>
      <c r="I78" s="73" t="s">
        <v>1798</v>
      </c>
      <c r="J78" s="73" t="s">
        <v>1905</v>
      </c>
      <c r="K78" s="73" t="s">
        <v>2423</v>
      </c>
      <c r="L78" s="73" t="s">
        <v>2424</v>
      </c>
      <c r="M78" s="73" t="s">
        <v>2179</v>
      </c>
      <c r="N78" s="227" t="s">
        <v>2472</v>
      </c>
      <c r="O78" s="227"/>
      <c r="P78" s="227"/>
      <c r="Q78" s="227" t="s">
        <v>749</v>
      </c>
      <c r="R78" s="228" t="s">
        <v>117</v>
      </c>
      <c r="S78" s="228" t="s">
        <v>750</v>
      </c>
      <c r="T78" s="227" t="s">
        <v>1773</v>
      </c>
      <c r="U78" s="227"/>
      <c r="V78" s="227" t="s">
        <v>359</v>
      </c>
      <c r="W78" s="227" t="s">
        <v>546</v>
      </c>
      <c r="X78" s="231" t="s">
        <v>751</v>
      </c>
      <c r="Y78" s="227" t="s">
        <v>1782</v>
      </c>
      <c r="Z78" s="227" t="s">
        <v>2068</v>
      </c>
      <c r="AA78" s="227">
        <v>97.5</v>
      </c>
      <c r="AB78" s="227">
        <v>101</v>
      </c>
      <c r="AC78" s="227">
        <v>43.5</v>
      </c>
      <c r="AD78" s="227">
        <v>45.5</v>
      </c>
      <c r="AE78" s="227">
        <v>70</v>
      </c>
      <c r="AF78" s="227">
        <v>80</v>
      </c>
      <c r="AG78" s="227">
        <v>100</v>
      </c>
      <c r="AH78" s="227">
        <v>46</v>
      </c>
      <c r="AI78" s="227">
        <v>72</v>
      </c>
      <c r="AJ78" s="227">
        <v>27</v>
      </c>
      <c r="AK78" s="227">
        <v>28.5</v>
      </c>
      <c r="AL78" s="227"/>
      <c r="AM78" s="227">
        <v>0.28000000000000003</v>
      </c>
      <c r="AN78" s="64" t="s">
        <v>1661</v>
      </c>
      <c r="AO78" s="228" t="s">
        <v>90</v>
      </c>
      <c r="AP78" s="228" t="s">
        <v>90</v>
      </c>
      <c r="AQ78" s="227" t="s">
        <v>145</v>
      </c>
      <c r="AR78" s="227" t="s">
        <v>90</v>
      </c>
      <c r="AS78" s="227" t="s">
        <v>145</v>
      </c>
      <c r="AT78" s="227" t="s">
        <v>90</v>
      </c>
      <c r="AU78" s="227" t="s">
        <v>145</v>
      </c>
      <c r="AV78" s="227" t="s">
        <v>145</v>
      </c>
      <c r="AW78" s="227" t="s">
        <v>90</v>
      </c>
      <c r="AX78" s="228" t="s">
        <v>90</v>
      </c>
      <c r="AY78" s="155" t="s">
        <v>1830</v>
      </c>
    </row>
    <row r="79" spans="1:51" ht="50.1" customHeight="1" thickBot="1" x14ac:dyDescent="0.3">
      <c r="A79" s="182">
        <v>30513</v>
      </c>
      <c r="B79" s="54" t="s">
        <v>543</v>
      </c>
      <c r="C79" s="227" t="s">
        <v>1794</v>
      </c>
      <c r="D79" s="227" t="s">
        <v>1752</v>
      </c>
      <c r="E79" s="227" t="s">
        <v>305</v>
      </c>
      <c r="F79" s="217" t="s">
        <v>1313</v>
      </c>
      <c r="G79" s="42">
        <v>4640021065204</v>
      </c>
      <c r="H79" s="559"/>
      <c r="I79" s="73" t="s">
        <v>1798</v>
      </c>
      <c r="J79" s="73" t="s">
        <v>1906</v>
      </c>
      <c r="K79" s="73" t="s">
        <v>2423</v>
      </c>
      <c r="L79" s="73" t="s">
        <v>2424</v>
      </c>
      <c r="M79" s="73" t="s">
        <v>1907</v>
      </c>
      <c r="N79" s="227"/>
      <c r="O79" s="227"/>
      <c r="P79" s="227"/>
      <c r="Q79" s="227" t="s">
        <v>1827</v>
      </c>
      <c r="R79" s="237" t="s">
        <v>117</v>
      </c>
      <c r="S79" s="237" t="s">
        <v>750</v>
      </c>
      <c r="T79" s="227" t="s">
        <v>119</v>
      </c>
      <c r="U79" s="227"/>
      <c r="V79" s="227"/>
      <c r="W79" s="227"/>
      <c r="X79" s="226" t="s">
        <v>1835</v>
      </c>
      <c r="Y79" s="227"/>
      <c r="Z79" s="227"/>
      <c r="AA79" s="227">
        <v>101.2</v>
      </c>
      <c r="AB79" s="227"/>
      <c r="AC79" s="227">
        <v>45.5</v>
      </c>
      <c r="AD79" s="227"/>
      <c r="AE79" s="227">
        <v>15.5</v>
      </c>
      <c r="AF79" s="227"/>
      <c r="AG79" s="227">
        <v>101</v>
      </c>
      <c r="AH79" s="227">
        <v>47</v>
      </c>
      <c r="AI79" s="227">
        <v>21.5</v>
      </c>
      <c r="AJ79" s="227">
        <v>24</v>
      </c>
      <c r="AK79" s="227">
        <v>25.7</v>
      </c>
      <c r="AL79" s="227"/>
      <c r="AM79" s="227">
        <v>0.1</v>
      </c>
      <c r="AN79" s="64" t="s">
        <v>1661</v>
      </c>
      <c r="AO79" s="228"/>
      <c r="AP79" s="228"/>
      <c r="AQ79" s="227"/>
      <c r="AR79" s="227"/>
      <c r="AS79" s="227"/>
      <c r="AT79" s="227"/>
      <c r="AU79" s="227"/>
      <c r="AV79" s="227"/>
      <c r="AW79" s="227"/>
      <c r="AX79" s="228"/>
      <c r="AY79" s="155"/>
    </row>
    <row r="80" spans="1:51" ht="50.1" customHeight="1" thickBot="1" x14ac:dyDescent="0.3">
      <c r="A80" s="240">
        <v>101002</v>
      </c>
      <c r="B80" s="239" t="s">
        <v>543</v>
      </c>
      <c r="C80" s="239" t="s">
        <v>1795</v>
      </c>
      <c r="D80" s="239" t="s">
        <v>1751</v>
      </c>
      <c r="E80" s="239" t="s">
        <v>305</v>
      </c>
      <c r="F80" s="239" t="s">
        <v>1313</v>
      </c>
      <c r="G80" s="241">
        <v>4610102172183</v>
      </c>
      <c r="H80" s="553">
        <v>18900</v>
      </c>
      <c r="I80" s="242" t="s">
        <v>1799</v>
      </c>
      <c r="J80" s="242" t="s">
        <v>1908</v>
      </c>
      <c r="K80" s="242" t="s">
        <v>1909</v>
      </c>
      <c r="L80" s="242" t="s">
        <v>1910</v>
      </c>
      <c r="M80" s="242" t="s">
        <v>2180</v>
      </c>
      <c r="N80" s="239" t="s">
        <v>2485</v>
      </c>
      <c r="O80" s="239"/>
      <c r="P80" s="239"/>
      <c r="Q80" s="239" t="s">
        <v>749</v>
      </c>
      <c r="R80" s="243" t="s">
        <v>117</v>
      </c>
      <c r="S80" s="243" t="s">
        <v>750</v>
      </c>
      <c r="T80" s="239" t="s">
        <v>1774</v>
      </c>
      <c r="U80" s="239"/>
      <c r="V80" s="239" t="s">
        <v>359</v>
      </c>
      <c r="W80" s="239" t="s">
        <v>546</v>
      </c>
      <c r="X80" s="243" t="s">
        <v>751</v>
      </c>
      <c r="Y80" s="239" t="s">
        <v>1782</v>
      </c>
      <c r="Z80" s="239" t="s">
        <v>2068</v>
      </c>
      <c r="AA80" s="239">
        <v>97.5</v>
      </c>
      <c r="AB80" s="239">
        <v>101</v>
      </c>
      <c r="AC80" s="239">
        <v>43.5</v>
      </c>
      <c r="AD80" s="239">
        <v>45.5</v>
      </c>
      <c r="AE80" s="239">
        <v>70</v>
      </c>
      <c r="AF80" s="239">
        <v>80</v>
      </c>
      <c r="AG80" s="239">
        <v>100</v>
      </c>
      <c r="AH80" s="239">
        <v>46</v>
      </c>
      <c r="AI80" s="239">
        <v>72</v>
      </c>
      <c r="AJ80" s="239">
        <v>27</v>
      </c>
      <c r="AK80" s="239">
        <v>28.5</v>
      </c>
      <c r="AL80" s="239"/>
      <c r="AM80" s="239">
        <v>0.28000000000000003</v>
      </c>
      <c r="AN80" s="244" t="s">
        <v>1661</v>
      </c>
      <c r="AO80" s="243" t="s">
        <v>90</v>
      </c>
      <c r="AP80" s="243" t="s">
        <v>90</v>
      </c>
      <c r="AQ80" s="239" t="s">
        <v>145</v>
      </c>
      <c r="AR80" s="239" t="s">
        <v>90</v>
      </c>
      <c r="AS80" s="239" t="s">
        <v>145</v>
      </c>
      <c r="AT80" s="239" t="s">
        <v>90</v>
      </c>
      <c r="AU80" s="239" t="s">
        <v>145</v>
      </c>
      <c r="AV80" s="239" t="s">
        <v>145</v>
      </c>
      <c r="AW80" s="239" t="s">
        <v>90</v>
      </c>
      <c r="AX80" s="243" t="s">
        <v>90</v>
      </c>
      <c r="AY80" s="245" t="s">
        <v>1830</v>
      </c>
    </row>
    <row r="81" spans="1:51" ht="50.1" customHeight="1" thickBot="1" x14ac:dyDescent="0.3">
      <c r="A81" s="240">
        <v>30513</v>
      </c>
      <c r="B81" s="239" t="s">
        <v>543</v>
      </c>
      <c r="C81" s="239" t="s">
        <v>1794</v>
      </c>
      <c r="D81" s="239" t="s">
        <v>1752</v>
      </c>
      <c r="E81" s="239" t="s">
        <v>305</v>
      </c>
      <c r="F81" s="239" t="s">
        <v>1313</v>
      </c>
      <c r="G81" s="241">
        <v>4640021065204</v>
      </c>
      <c r="H81" s="555"/>
      <c r="I81" s="242" t="s">
        <v>1799</v>
      </c>
      <c r="J81" s="242" t="s">
        <v>1911</v>
      </c>
      <c r="K81" s="242" t="s">
        <v>1908</v>
      </c>
      <c r="L81" s="242" t="s">
        <v>1910</v>
      </c>
      <c r="M81" s="242" t="s">
        <v>1912</v>
      </c>
      <c r="N81" s="239"/>
      <c r="O81" s="239"/>
      <c r="P81" s="239"/>
      <c r="Q81" s="239" t="s">
        <v>1827</v>
      </c>
      <c r="R81" s="243" t="s">
        <v>117</v>
      </c>
      <c r="S81" s="243" t="s">
        <v>750</v>
      </c>
      <c r="T81" s="239" t="s">
        <v>119</v>
      </c>
      <c r="U81" s="239"/>
      <c r="V81" s="239"/>
      <c r="W81" s="239"/>
      <c r="X81" s="243" t="s">
        <v>1835</v>
      </c>
      <c r="Y81" s="239"/>
      <c r="Z81" s="239"/>
      <c r="AA81" s="239">
        <v>101.2</v>
      </c>
      <c r="AB81" s="239"/>
      <c r="AC81" s="239">
        <v>45.5</v>
      </c>
      <c r="AD81" s="239"/>
      <c r="AE81" s="239">
        <v>15.5</v>
      </c>
      <c r="AF81" s="239"/>
      <c r="AG81" s="239">
        <v>101</v>
      </c>
      <c r="AH81" s="239">
        <v>47</v>
      </c>
      <c r="AI81" s="239">
        <v>21.5</v>
      </c>
      <c r="AJ81" s="239">
        <v>24</v>
      </c>
      <c r="AK81" s="239">
        <v>25.7</v>
      </c>
      <c r="AL81" s="239"/>
      <c r="AM81" s="239"/>
      <c r="AN81" s="244"/>
      <c r="AO81" s="243"/>
      <c r="AP81" s="243"/>
      <c r="AQ81" s="239"/>
      <c r="AR81" s="239"/>
      <c r="AS81" s="239"/>
      <c r="AT81" s="239"/>
      <c r="AU81" s="239"/>
      <c r="AV81" s="239"/>
      <c r="AW81" s="239"/>
      <c r="AX81" s="243"/>
      <c r="AY81" s="245"/>
    </row>
    <row r="82" spans="1:51" ht="50.1" customHeight="1" thickBot="1" x14ac:dyDescent="0.3">
      <c r="A82" s="182">
        <v>101001</v>
      </c>
      <c r="B82" s="54" t="s">
        <v>543</v>
      </c>
      <c r="C82" s="227" t="s">
        <v>1900</v>
      </c>
      <c r="D82" s="227" t="s">
        <v>1751</v>
      </c>
      <c r="E82" s="227" t="s">
        <v>305</v>
      </c>
      <c r="F82" s="217" t="s">
        <v>1313</v>
      </c>
      <c r="G82" s="42">
        <v>4610102172176</v>
      </c>
      <c r="H82" s="558">
        <v>17600</v>
      </c>
      <c r="I82" s="73" t="s">
        <v>2267</v>
      </c>
      <c r="J82" s="73"/>
      <c r="K82" s="73" t="s">
        <v>2425</v>
      </c>
      <c r="L82" s="73" t="s">
        <v>2426</v>
      </c>
      <c r="M82" s="73" t="s">
        <v>2427</v>
      </c>
      <c r="N82" s="227" t="s">
        <v>2486</v>
      </c>
      <c r="O82" s="227"/>
      <c r="P82" s="227"/>
      <c r="Q82" s="227" t="s">
        <v>749</v>
      </c>
      <c r="R82" s="233" t="s">
        <v>117</v>
      </c>
      <c r="S82" s="233" t="s">
        <v>750</v>
      </c>
      <c r="T82" s="232" t="s">
        <v>1825</v>
      </c>
      <c r="U82" s="227"/>
      <c r="V82" s="232" t="s">
        <v>359</v>
      </c>
      <c r="W82" s="232" t="s">
        <v>546</v>
      </c>
      <c r="X82" s="231" t="s">
        <v>751</v>
      </c>
      <c r="Y82" s="232" t="s">
        <v>1782</v>
      </c>
      <c r="Z82" s="232" t="s">
        <v>2068</v>
      </c>
      <c r="AA82" s="232">
        <v>97.5</v>
      </c>
      <c r="AB82" s="232">
        <v>101</v>
      </c>
      <c r="AC82" s="232">
        <v>43.5</v>
      </c>
      <c r="AD82" s="232">
        <v>45.5</v>
      </c>
      <c r="AE82" s="232">
        <v>70</v>
      </c>
      <c r="AF82" s="232">
        <v>80</v>
      </c>
      <c r="AG82" s="232">
        <v>100</v>
      </c>
      <c r="AH82" s="232">
        <v>46</v>
      </c>
      <c r="AI82" s="232">
        <v>72</v>
      </c>
      <c r="AJ82" s="232">
        <v>27</v>
      </c>
      <c r="AK82" s="232">
        <v>28.5</v>
      </c>
      <c r="AL82" s="232"/>
      <c r="AM82" s="232">
        <v>0.28000000000000003</v>
      </c>
      <c r="AN82" s="64" t="s">
        <v>1661</v>
      </c>
      <c r="AO82" s="233" t="s">
        <v>90</v>
      </c>
      <c r="AP82" s="233" t="s">
        <v>90</v>
      </c>
      <c r="AQ82" s="232" t="s">
        <v>145</v>
      </c>
      <c r="AR82" s="232" t="s">
        <v>90</v>
      </c>
      <c r="AS82" s="232" t="s">
        <v>145</v>
      </c>
      <c r="AT82" s="232" t="s">
        <v>90</v>
      </c>
      <c r="AU82" s="232" t="s">
        <v>145</v>
      </c>
      <c r="AV82" s="232" t="s">
        <v>145</v>
      </c>
      <c r="AW82" s="232" t="s">
        <v>90</v>
      </c>
      <c r="AX82" s="233" t="s">
        <v>90</v>
      </c>
      <c r="AY82" s="155" t="s">
        <v>1830</v>
      </c>
    </row>
    <row r="83" spans="1:51" ht="50.1" customHeight="1" thickBot="1" x14ac:dyDescent="0.3">
      <c r="A83" s="182">
        <v>501001</v>
      </c>
      <c r="B83" s="54" t="s">
        <v>543</v>
      </c>
      <c r="C83" s="227" t="s">
        <v>1796</v>
      </c>
      <c r="D83" s="227" t="s">
        <v>1761</v>
      </c>
      <c r="E83" s="227" t="s">
        <v>305</v>
      </c>
      <c r="F83" s="217" t="s">
        <v>1313</v>
      </c>
      <c r="G83" s="42">
        <v>4610102172190</v>
      </c>
      <c r="H83" s="560"/>
      <c r="I83" s="73" t="s">
        <v>2267</v>
      </c>
      <c r="J83" s="73"/>
      <c r="K83" s="73"/>
      <c r="L83" s="227"/>
      <c r="M83" s="227"/>
      <c r="N83" s="227" t="s">
        <v>1809</v>
      </c>
      <c r="O83" s="227"/>
      <c r="P83" s="227"/>
      <c r="Q83" s="227" t="s">
        <v>1827</v>
      </c>
      <c r="R83" s="228" t="s">
        <v>117</v>
      </c>
      <c r="S83" s="228" t="s">
        <v>750</v>
      </c>
      <c r="T83" s="227" t="s">
        <v>119</v>
      </c>
      <c r="U83" s="227"/>
      <c r="V83" s="227"/>
      <c r="W83" s="227"/>
      <c r="X83" s="226" t="s">
        <v>751</v>
      </c>
      <c r="Y83" s="232" t="s">
        <v>1782</v>
      </c>
      <c r="Z83" s="232" t="s">
        <v>2068</v>
      </c>
      <c r="AA83" s="227">
        <v>97.5</v>
      </c>
      <c r="AB83" s="227"/>
      <c r="AC83" s="227">
        <v>46.1</v>
      </c>
      <c r="AD83" s="227"/>
      <c r="AE83" s="227">
        <v>0.17</v>
      </c>
      <c r="AF83" s="227"/>
      <c r="AG83" s="227">
        <v>100</v>
      </c>
      <c r="AH83" s="227">
        <v>49</v>
      </c>
      <c r="AI83" s="227">
        <v>20</v>
      </c>
      <c r="AJ83" s="227">
        <v>5</v>
      </c>
      <c r="AK83" s="227">
        <v>5.6</v>
      </c>
      <c r="AL83" s="227"/>
      <c r="AM83" s="227">
        <v>4.0000000000000001E-3</v>
      </c>
      <c r="AN83" s="64" t="s">
        <v>1661</v>
      </c>
      <c r="AO83" s="228" t="s">
        <v>90</v>
      </c>
      <c r="AP83" s="228" t="s">
        <v>90</v>
      </c>
      <c r="AQ83" s="227"/>
      <c r="AR83" s="227"/>
      <c r="AS83" s="227"/>
      <c r="AT83" s="227" t="s">
        <v>90</v>
      </c>
      <c r="AU83" s="227"/>
      <c r="AV83" s="227"/>
      <c r="AW83" s="227"/>
      <c r="AX83" s="228" t="s">
        <v>90</v>
      </c>
      <c r="AY83" s="155"/>
    </row>
    <row r="84" spans="1:51" ht="50.1" customHeight="1" thickBot="1" x14ac:dyDescent="0.3">
      <c r="A84" s="182" t="s">
        <v>439</v>
      </c>
      <c r="B84" s="54" t="s">
        <v>543</v>
      </c>
      <c r="C84" s="227" t="s">
        <v>1318</v>
      </c>
      <c r="D84" s="227" t="s">
        <v>1662</v>
      </c>
      <c r="E84" s="227" t="s">
        <v>305</v>
      </c>
      <c r="F84" s="217" t="s">
        <v>1313</v>
      </c>
      <c r="G84" s="238">
        <v>4620036403567</v>
      </c>
      <c r="H84" s="559"/>
      <c r="I84" s="73" t="s">
        <v>2267</v>
      </c>
      <c r="J84" s="73" t="s">
        <v>2269</v>
      </c>
      <c r="K84" s="73" t="s">
        <v>2425</v>
      </c>
      <c r="L84" s="73" t="s">
        <v>2426</v>
      </c>
      <c r="M84" s="73" t="s">
        <v>2428</v>
      </c>
      <c r="N84" s="227"/>
      <c r="O84" s="227"/>
      <c r="P84" s="227"/>
      <c r="Q84" s="227" t="s">
        <v>1827</v>
      </c>
      <c r="R84" s="257" t="s">
        <v>1771</v>
      </c>
      <c r="S84" s="257" t="s">
        <v>750</v>
      </c>
      <c r="T84" s="227"/>
      <c r="U84" s="227"/>
      <c r="V84" s="227"/>
      <c r="W84" s="227"/>
      <c r="X84" s="255" t="s">
        <v>1835</v>
      </c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64"/>
      <c r="AO84" s="228"/>
      <c r="AP84" s="228"/>
      <c r="AQ84" s="227"/>
      <c r="AR84" s="227"/>
      <c r="AS84" s="227"/>
      <c r="AT84" s="227"/>
      <c r="AU84" s="227"/>
      <c r="AV84" s="227"/>
      <c r="AW84" s="227"/>
      <c r="AX84" s="228"/>
      <c r="AY84" s="155"/>
    </row>
    <row r="85" spans="1:51" ht="50.1" customHeight="1" thickBot="1" x14ac:dyDescent="0.3">
      <c r="A85" s="240">
        <v>101002</v>
      </c>
      <c r="B85" s="239" t="s">
        <v>543</v>
      </c>
      <c r="C85" s="239" t="s">
        <v>1901</v>
      </c>
      <c r="D85" s="239" t="s">
        <v>1751</v>
      </c>
      <c r="E85" s="239" t="s">
        <v>305</v>
      </c>
      <c r="F85" s="239" t="s">
        <v>1313</v>
      </c>
      <c r="G85" s="241">
        <v>4610102172183</v>
      </c>
      <c r="H85" s="553">
        <v>17600</v>
      </c>
      <c r="I85" s="242" t="s">
        <v>2268</v>
      </c>
      <c r="J85" s="242"/>
      <c r="K85" s="242" t="s">
        <v>2270</v>
      </c>
      <c r="L85" s="242" t="s">
        <v>2271</v>
      </c>
      <c r="M85" s="242" t="s">
        <v>2429</v>
      </c>
      <c r="N85" s="239" t="s">
        <v>2485</v>
      </c>
      <c r="O85" s="239"/>
      <c r="P85" s="239"/>
      <c r="Q85" s="239" t="s">
        <v>1828</v>
      </c>
      <c r="R85" s="243" t="s">
        <v>117</v>
      </c>
      <c r="S85" s="243" t="s">
        <v>750</v>
      </c>
      <c r="T85" s="239" t="s">
        <v>1774</v>
      </c>
      <c r="U85" s="239"/>
      <c r="V85" s="239" t="s">
        <v>359</v>
      </c>
      <c r="W85" s="239" t="s">
        <v>546</v>
      </c>
      <c r="X85" s="243" t="s">
        <v>751</v>
      </c>
      <c r="Y85" s="239" t="s">
        <v>1782</v>
      </c>
      <c r="Z85" s="239" t="s">
        <v>2068</v>
      </c>
      <c r="AA85" s="239">
        <v>97.5</v>
      </c>
      <c r="AB85" s="239">
        <v>101</v>
      </c>
      <c r="AC85" s="239">
        <v>43.5</v>
      </c>
      <c r="AD85" s="239">
        <v>45.5</v>
      </c>
      <c r="AE85" s="239">
        <v>70</v>
      </c>
      <c r="AF85" s="239">
        <v>80</v>
      </c>
      <c r="AG85" s="239">
        <v>100</v>
      </c>
      <c r="AH85" s="239">
        <v>46</v>
      </c>
      <c r="AI85" s="239">
        <v>72</v>
      </c>
      <c r="AJ85" s="239">
        <v>27</v>
      </c>
      <c r="AK85" s="239">
        <v>28.5</v>
      </c>
      <c r="AL85" s="239"/>
      <c r="AM85" s="239">
        <v>0.28000000000000003</v>
      </c>
      <c r="AN85" s="244" t="s">
        <v>1661</v>
      </c>
      <c r="AO85" s="243" t="s">
        <v>90</v>
      </c>
      <c r="AP85" s="243" t="s">
        <v>90</v>
      </c>
      <c r="AQ85" s="239" t="s">
        <v>145</v>
      </c>
      <c r="AR85" s="239" t="s">
        <v>90</v>
      </c>
      <c r="AS85" s="239" t="s">
        <v>145</v>
      </c>
      <c r="AT85" s="239" t="s">
        <v>90</v>
      </c>
      <c r="AU85" s="239" t="s">
        <v>145</v>
      </c>
      <c r="AV85" s="239" t="s">
        <v>145</v>
      </c>
      <c r="AW85" s="239" t="s">
        <v>90</v>
      </c>
      <c r="AX85" s="243" t="s">
        <v>90</v>
      </c>
      <c r="AY85" s="245" t="s">
        <v>1830</v>
      </c>
    </row>
    <row r="86" spans="1:51" ht="50.1" customHeight="1" thickBot="1" x14ac:dyDescent="0.3">
      <c r="A86" s="240">
        <v>501002</v>
      </c>
      <c r="B86" s="239" t="s">
        <v>543</v>
      </c>
      <c r="C86" s="239" t="s">
        <v>1797</v>
      </c>
      <c r="D86" s="239" t="s">
        <v>1761</v>
      </c>
      <c r="E86" s="239" t="s">
        <v>305</v>
      </c>
      <c r="F86" s="239" t="s">
        <v>1313</v>
      </c>
      <c r="G86" s="241">
        <v>4610102172206</v>
      </c>
      <c r="H86" s="554"/>
      <c r="I86" s="242" t="s">
        <v>2268</v>
      </c>
      <c r="J86" s="242"/>
      <c r="K86" s="242"/>
      <c r="L86" s="239"/>
      <c r="M86" s="239"/>
      <c r="N86" s="239" t="s">
        <v>1808</v>
      </c>
      <c r="O86" s="239"/>
      <c r="P86" s="239"/>
      <c r="Q86" s="239" t="s">
        <v>1827</v>
      </c>
      <c r="R86" s="243" t="s">
        <v>117</v>
      </c>
      <c r="S86" s="243" t="s">
        <v>750</v>
      </c>
      <c r="T86" s="239" t="s">
        <v>1775</v>
      </c>
      <c r="U86" s="239"/>
      <c r="V86" s="239"/>
      <c r="W86" s="239"/>
      <c r="X86" s="243" t="s">
        <v>751</v>
      </c>
      <c r="Y86" s="239" t="s">
        <v>1782</v>
      </c>
      <c r="Z86" s="239" t="s">
        <v>2068</v>
      </c>
      <c r="AA86" s="239">
        <v>97.5</v>
      </c>
      <c r="AB86" s="239"/>
      <c r="AC86" s="239">
        <v>46.1</v>
      </c>
      <c r="AD86" s="239"/>
      <c r="AE86" s="239">
        <v>0.17</v>
      </c>
      <c r="AF86" s="239"/>
      <c r="AG86" s="239">
        <v>100</v>
      </c>
      <c r="AH86" s="239">
        <v>49</v>
      </c>
      <c r="AI86" s="239">
        <v>20</v>
      </c>
      <c r="AJ86" s="239">
        <v>5</v>
      </c>
      <c r="AK86" s="239">
        <v>5.6</v>
      </c>
      <c r="AL86" s="239"/>
      <c r="AM86" s="239">
        <v>4.0000000000000001E-3</v>
      </c>
      <c r="AN86" s="244" t="s">
        <v>1661</v>
      </c>
      <c r="AO86" s="243" t="s">
        <v>90</v>
      </c>
      <c r="AP86" s="243" t="s">
        <v>90</v>
      </c>
      <c r="AQ86" s="239"/>
      <c r="AR86" s="239"/>
      <c r="AS86" s="239"/>
      <c r="AT86" s="239" t="s">
        <v>90</v>
      </c>
      <c r="AU86" s="239"/>
      <c r="AV86" s="239"/>
      <c r="AW86" s="239"/>
      <c r="AX86" s="243" t="s">
        <v>90</v>
      </c>
      <c r="AY86" s="245"/>
    </row>
    <row r="87" spans="1:51" ht="50.1" customHeight="1" thickBot="1" x14ac:dyDescent="0.3">
      <c r="A87" s="240" t="s">
        <v>439</v>
      </c>
      <c r="B87" s="239" t="s">
        <v>543</v>
      </c>
      <c r="C87" s="239" t="s">
        <v>1318</v>
      </c>
      <c r="D87" s="239" t="s">
        <v>1662</v>
      </c>
      <c r="E87" s="239" t="s">
        <v>305</v>
      </c>
      <c r="F87" s="239" t="s">
        <v>1313</v>
      </c>
      <c r="G87" s="241">
        <v>4620036403567</v>
      </c>
      <c r="H87" s="555"/>
      <c r="I87" s="242" t="s">
        <v>2268</v>
      </c>
      <c r="J87" s="242" t="s">
        <v>2272</v>
      </c>
      <c r="K87" s="242" t="s">
        <v>2270</v>
      </c>
      <c r="L87" s="242" t="s">
        <v>2271</v>
      </c>
      <c r="M87" s="242" t="s">
        <v>2273</v>
      </c>
      <c r="N87" s="239"/>
      <c r="O87" s="239"/>
      <c r="P87" s="239"/>
      <c r="Q87" s="239" t="s">
        <v>1827</v>
      </c>
      <c r="R87" s="243" t="s">
        <v>1771</v>
      </c>
      <c r="S87" s="243" t="s">
        <v>750</v>
      </c>
      <c r="T87" s="239"/>
      <c r="U87" s="239"/>
      <c r="V87" s="239"/>
      <c r="W87" s="239"/>
      <c r="X87" s="239" t="s">
        <v>1835</v>
      </c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44"/>
      <c r="AO87" s="243"/>
      <c r="AP87" s="243"/>
      <c r="AQ87" s="239"/>
      <c r="AR87" s="239"/>
      <c r="AS87" s="239"/>
      <c r="AT87" s="239"/>
      <c r="AU87" s="239"/>
      <c r="AV87" s="239"/>
      <c r="AW87" s="239"/>
      <c r="AX87" s="243"/>
      <c r="AY87" s="245"/>
    </row>
    <row r="88" spans="1:51" ht="50.1" customHeight="1" thickBot="1" x14ac:dyDescent="0.3">
      <c r="A88" s="182">
        <v>206002</v>
      </c>
      <c r="B88" s="54" t="s">
        <v>543</v>
      </c>
      <c r="C88" s="196" t="s">
        <v>1324</v>
      </c>
      <c r="D88" s="196" t="s">
        <v>1762</v>
      </c>
      <c r="E88" s="196" t="s">
        <v>305</v>
      </c>
      <c r="F88" s="196" t="s">
        <v>1325</v>
      </c>
      <c r="G88" s="42">
        <v>4610102170578</v>
      </c>
      <c r="H88" s="194">
        <v>6550</v>
      </c>
      <c r="I88" s="73" t="s">
        <v>1913</v>
      </c>
      <c r="J88" s="73" t="s">
        <v>1915</v>
      </c>
      <c r="K88" s="73" t="s">
        <v>1916</v>
      </c>
      <c r="L88" s="73" t="s">
        <v>1917</v>
      </c>
      <c r="M88" s="73" t="s">
        <v>2181</v>
      </c>
      <c r="N88" s="227" t="s">
        <v>2487</v>
      </c>
      <c r="O88" s="196" t="s">
        <v>62</v>
      </c>
      <c r="P88" s="196" t="s">
        <v>103</v>
      </c>
      <c r="Q88" s="196" t="s">
        <v>1826</v>
      </c>
      <c r="R88" s="225" t="s">
        <v>117</v>
      </c>
      <c r="S88" s="225" t="s">
        <v>750</v>
      </c>
      <c r="T88" s="196" t="s">
        <v>119</v>
      </c>
      <c r="U88" s="196"/>
      <c r="V88" s="196"/>
      <c r="W88" s="196" t="s">
        <v>546</v>
      </c>
      <c r="X88" s="225" t="s">
        <v>751</v>
      </c>
      <c r="Y88" s="196"/>
      <c r="Z88" s="196"/>
      <c r="AA88" s="196">
        <v>60</v>
      </c>
      <c r="AB88" s="196"/>
      <c r="AC88" s="196">
        <v>17.5</v>
      </c>
      <c r="AD88" s="196"/>
      <c r="AE88" s="196">
        <v>85</v>
      </c>
      <c r="AF88" s="196"/>
      <c r="AG88" s="196">
        <v>62</v>
      </c>
      <c r="AH88" s="196">
        <v>20</v>
      </c>
      <c r="AI88" s="196">
        <v>87</v>
      </c>
      <c r="AJ88" s="196">
        <v>16.8</v>
      </c>
      <c r="AK88" s="196">
        <v>18</v>
      </c>
      <c r="AL88" s="196"/>
      <c r="AM88" s="196">
        <v>9.0999999999999998E-2</v>
      </c>
      <c r="AN88" s="64" t="s">
        <v>1661</v>
      </c>
      <c r="AO88" s="225" t="s">
        <v>90</v>
      </c>
      <c r="AP88" s="225" t="s">
        <v>90</v>
      </c>
      <c r="AQ88" s="196" t="s">
        <v>145</v>
      </c>
      <c r="AR88" s="196" t="s">
        <v>90</v>
      </c>
      <c r="AS88" s="224" t="s">
        <v>145</v>
      </c>
      <c r="AT88" s="196" t="s">
        <v>90</v>
      </c>
      <c r="AU88" s="196"/>
      <c r="AV88" s="196"/>
      <c r="AW88" s="196"/>
      <c r="AX88" s="225" t="s">
        <v>90</v>
      </c>
      <c r="AY88" s="155"/>
    </row>
    <row r="89" spans="1:51" ht="50.1" customHeight="1" thickBot="1" x14ac:dyDescent="0.3">
      <c r="A89" s="182">
        <v>106003</v>
      </c>
      <c r="B89" s="54" t="s">
        <v>543</v>
      </c>
      <c r="C89" s="196" t="s">
        <v>1763</v>
      </c>
      <c r="D89" s="196" t="s">
        <v>1751</v>
      </c>
      <c r="E89" s="196" t="s">
        <v>305</v>
      </c>
      <c r="F89" s="248" t="s">
        <v>1325</v>
      </c>
      <c r="G89" s="42">
        <v>4610102170561</v>
      </c>
      <c r="H89" s="558">
        <v>16900</v>
      </c>
      <c r="I89" s="73" t="s">
        <v>1913</v>
      </c>
      <c r="J89" s="73" t="s">
        <v>1918</v>
      </c>
      <c r="K89" s="73" t="s">
        <v>1916</v>
      </c>
      <c r="L89" s="73" t="s">
        <v>1917</v>
      </c>
      <c r="M89" s="73" t="s">
        <v>2182</v>
      </c>
      <c r="N89" s="196" t="s">
        <v>1814</v>
      </c>
      <c r="O89" s="196" t="s">
        <v>62</v>
      </c>
      <c r="P89" s="196" t="s">
        <v>103</v>
      </c>
      <c r="Q89" s="196" t="s">
        <v>1826</v>
      </c>
      <c r="R89" s="225" t="s">
        <v>117</v>
      </c>
      <c r="S89" s="225" t="s">
        <v>750</v>
      </c>
      <c r="T89" s="196" t="s">
        <v>1773</v>
      </c>
      <c r="U89" s="196"/>
      <c r="V89" s="196"/>
      <c r="W89" s="196" t="s">
        <v>546</v>
      </c>
      <c r="X89" s="225" t="s">
        <v>751</v>
      </c>
      <c r="Y89" s="196" t="s">
        <v>1782</v>
      </c>
      <c r="Z89" s="224" t="s">
        <v>1784</v>
      </c>
      <c r="AA89" s="196">
        <v>56.6</v>
      </c>
      <c r="AB89" s="196">
        <v>60.8</v>
      </c>
      <c r="AC89" s="196">
        <v>38.4</v>
      </c>
      <c r="AD89" s="196">
        <v>40.5</v>
      </c>
      <c r="AE89" s="196">
        <v>60</v>
      </c>
      <c r="AF89" s="196">
        <v>63.5</v>
      </c>
      <c r="AG89" s="196">
        <v>59</v>
      </c>
      <c r="AH89" s="196">
        <v>41</v>
      </c>
      <c r="AI89" s="196">
        <v>62</v>
      </c>
      <c r="AJ89" s="196">
        <v>21.5</v>
      </c>
      <c r="AK89" s="196">
        <v>23</v>
      </c>
      <c r="AL89" s="196"/>
      <c r="AM89" s="196">
        <v>0.14399999999999999</v>
      </c>
      <c r="AN89" s="64" t="s">
        <v>1661</v>
      </c>
      <c r="AO89" s="225" t="s">
        <v>90</v>
      </c>
      <c r="AP89" s="225" t="s">
        <v>90</v>
      </c>
      <c r="AQ89" s="196" t="s">
        <v>90</v>
      </c>
      <c r="AR89" s="196" t="s">
        <v>145</v>
      </c>
      <c r="AS89" s="224" t="s">
        <v>90</v>
      </c>
      <c r="AT89" s="196" t="s">
        <v>90</v>
      </c>
      <c r="AU89" s="224" t="s">
        <v>355</v>
      </c>
      <c r="AV89" s="224" t="s">
        <v>355</v>
      </c>
      <c r="AW89" s="196" t="s">
        <v>90</v>
      </c>
      <c r="AX89" s="225" t="s">
        <v>90</v>
      </c>
      <c r="AY89" s="155" t="s">
        <v>1785</v>
      </c>
    </row>
    <row r="90" spans="1:51" ht="50.1" customHeight="1" thickBot="1" x14ac:dyDescent="0.3">
      <c r="A90" s="182">
        <v>16413</v>
      </c>
      <c r="B90" s="54" t="s">
        <v>543</v>
      </c>
      <c r="C90" s="236" t="s">
        <v>1314</v>
      </c>
      <c r="D90" s="236" t="s">
        <v>1752</v>
      </c>
      <c r="E90" s="236" t="s">
        <v>1768</v>
      </c>
      <c r="F90" s="248" t="s">
        <v>1325</v>
      </c>
      <c r="G90" s="42">
        <v>4640021060773</v>
      </c>
      <c r="H90" s="559"/>
      <c r="I90" s="73" t="s">
        <v>1913</v>
      </c>
      <c r="J90" s="73" t="s">
        <v>1919</v>
      </c>
      <c r="K90" s="73" t="s">
        <v>1916</v>
      </c>
      <c r="L90" s="73" t="s">
        <v>1917</v>
      </c>
      <c r="M90" s="73" t="s">
        <v>1921</v>
      </c>
      <c r="N90" s="236"/>
      <c r="O90" s="236" t="s">
        <v>62</v>
      </c>
      <c r="P90" s="236" t="s">
        <v>1</v>
      </c>
      <c r="Q90" s="236" t="s">
        <v>1827</v>
      </c>
      <c r="R90" s="237" t="s">
        <v>117</v>
      </c>
      <c r="S90" s="237" t="s">
        <v>750</v>
      </c>
      <c r="T90" s="236" t="s">
        <v>119</v>
      </c>
      <c r="U90" s="236"/>
      <c r="V90" s="236"/>
      <c r="W90" s="236"/>
      <c r="X90" s="236" t="s">
        <v>1800</v>
      </c>
      <c r="Y90" s="236"/>
      <c r="Z90" s="236"/>
      <c r="AA90" s="236">
        <v>61</v>
      </c>
      <c r="AB90" s="236"/>
      <c r="AC90" s="236">
        <v>40.700000000000003</v>
      </c>
      <c r="AD90" s="236"/>
      <c r="AE90" s="236">
        <v>14</v>
      </c>
      <c r="AF90" s="236"/>
      <c r="AG90" s="236">
        <v>67</v>
      </c>
      <c r="AH90" s="236">
        <v>41.8</v>
      </c>
      <c r="AI90" s="236">
        <v>19.5</v>
      </c>
      <c r="AJ90" s="236">
        <v>12.5</v>
      </c>
      <c r="AK90" s="236">
        <v>13.7</v>
      </c>
      <c r="AL90" s="236"/>
      <c r="AM90" s="236">
        <v>4.5999999999999999E-2</v>
      </c>
      <c r="AN90" s="64" t="s">
        <v>1661</v>
      </c>
      <c r="AO90" s="237" t="s">
        <v>90</v>
      </c>
      <c r="AP90" s="237" t="s">
        <v>90</v>
      </c>
      <c r="AQ90" s="236"/>
      <c r="AR90" s="236"/>
      <c r="AS90" s="236"/>
      <c r="AT90" s="236"/>
      <c r="AU90" s="236"/>
      <c r="AV90" s="236"/>
      <c r="AW90" s="236"/>
      <c r="AX90" s="237" t="s">
        <v>90</v>
      </c>
      <c r="AY90" s="155"/>
    </row>
    <row r="91" spans="1:51" ht="50.1" customHeight="1" thickBot="1" x14ac:dyDescent="0.3">
      <c r="A91" s="182">
        <v>303506</v>
      </c>
      <c r="B91" s="54" t="s">
        <v>543</v>
      </c>
      <c r="C91" s="196" t="s">
        <v>1831</v>
      </c>
      <c r="D91" s="196" t="s">
        <v>1764</v>
      </c>
      <c r="E91" s="196" t="s">
        <v>305</v>
      </c>
      <c r="F91" s="248" t="s">
        <v>1325</v>
      </c>
      <c r="G91" s="42">
        <v>4610102170547</v>
      </c>
      <c r="H91" s="194">
        <v>10500</v>
      </c>
      <c r="I91" s="73" t="s">
        <v>1913</v>
      </c>
      <c r="J91" s="73" t="s">
        <v>1920</v>
      </c>
      <c r="K91" s="73" t="s">
        <v>1916</v>
      </c>
      <c r="L91" s="73" t="s">
        <v>1917</v>
      </c>
      <c r="M91" s="73" t="s">
        <v>2183</v>
      </c>
      <c r="N91" s="196" t="s">
        <v>1811</v>
      </c>
      <c r="O91" s="196" t="s">
        <v>62</v>
      </c>
      <c r="P91" s="196" t="s">
        <v>103</v>
      </c>
      <c r="Q91" s="196" t="s">
        <v>1826</v>
      </c>
      <c r="R91" s="225" t="s">
        <v>117</v>
      </c>
      <c r="S91" s="225" t="s">
        <v>750</v>
      </c>
      <c r="T91" s="196" t="s">
        <v>1773</v>
      </c>
      <c r="U91" s="196"/>
      <c r="V91" s="196"/>
      <c r="W91" s="196" t="s">
        <v>546</v>
      </c>
      <c r="X91" s="225" t="s">
        <v>751</v>
      </c>
      <c r="Y91" s="196" t="s">
        <v>1782</v>
      </c>
      <c r="Z91" s="224" t="s">
        <v>2069</v>
      </c>
      <c r="AA91" s="232">
        <v>35</v>
      </c>
      <c r="AB91" s="232"/>
      <c r="AC91" s="232">
        <v>32</v>
      </c>
      <c r="AD91" s="232"/>
      <c r="AE91" s="232">
        <v>150</v>
      </c>
      <c r="AF91" s="232"/>
      <c r="AG91" s="232">
        <v>37</v>
      </c>
      <c r="AH91" s="232">
        <v>34</v>
      </c>
      <c r="AI91" s="232">
        <v>152</v>
      </c>
      <c r="AJ91" s="232">
        <v>24</v>
      </c>
      <c r="AK91" s="232">
        <v>25.5</v>
      </c>
      <c r="AL91" s="232"/>
      <c r="AM91" s="232">
        <v>0.17299999999999999</v>
      </c>
      <c r="AN91" s="64" t="s">
        <v>1661</v>
      </c>
      <c r="AO91" s="233" t="s">
        <v>90</v>
      </c>
      <c r="AP91" s="233" t="s">
        <v>90</v>
      </c>
      <c r="AQ91" s="232" t="s">
        <v>145</v>
      </c>
      <c r="AR91" s="232" t="s">
        <v>90</v>
      </c>
      <c r="AS91" s="232" t="s">
        <v>90</v>
      </c>
      <c r="AT91" s="232"/>
      <c r="AU91" s="232" t="s">
        <v>90</v>
      </c>
      <c r="AV91" s="232" t="s">
        <v>90</v>
      </c>
      <c r="AW91" s="232" t="s">
        <v>90</v>
      </c>
      <c r="AX91" s="233" t="s">
        <v>90</v>
      </c>
      <c r="AY91" s="155"/>
    </row>
    <row r="92" spans="1:51" ht="50.1" customHeight="1" thickBot="1" x14ac:dyDescent="0.3">
      <c r="A92" s="240">
        <v>106004</v>
      </c>
      <c r="B92" s="239" t="s">
        <v>543</v>
      </c>
      <c r="C92" s="239" t="s">
        <v>1326</v>
      </c>
      <c r="D92" s="239" t="s">
        <v>1751</v>
      </c>
      <c r="E92" s="239" t="s">
        <v>305</v>
      </c>
      <c r="F92" s="239" t="s">
        <v>1325</v>
      </c>
      <c r="G92" s="241">
        <v>4610102170554</v>
      </c>
      <c r="H92" s="553">
        <v>16900</v>
      </c>
      <c r="I92" s="242" t="s">
        <v>1914</v>
      </c>
      <c r="J92" s="242" t="s">
        <v>1922</v>
      </c>
      <c r="K92" s="242" t="s">
        <v>1923</v>
      </c>
      <c r="L92" s="242" t="s">
        <v>1924</v>
      </c>
      <c r="M92" s="242" t="s">
        <v>2184</v>
      </c>
      <c r="N92" s="239" t="s">
        <v>1812</v>
      </c>
      <c r="O92" s="239" t="s">
        <v>62</v>
      </c>
      <c r="P92" s="239" t="s">
        <v>103</v>
      </c>
      <c r="Q92" s="239" t="s">
        <v>1826</v>
      </c>
      <c r="R92" s="243" t="s">
        <v>117</v>
      </c>
      <c r="S92" s="243" t="s">
        <v>750</v>
      </c>
      <c r="T92" s="239" t="s">
        <v>1776</v>
      </c>
      <c r="U92" s="239"/>
      <c r="V92" s="239"/>
      <c r="W92" s="239" t="s">
        <v>546</v>
      </c>
      <c r="X92" s="243" t="s">
        <v>751</v>
      </c>
      <c r="Y92" s="239" t="s">
        <v>1782</v>
      </c>
      <c r="Z92" s="239" t="s">
        <v>1784</v>
      </c>
      <c r="AA92" s="239">
        <v>56.6</v>
      </c>
      <c r="AB92" s="239">
        <v>60.8</v>
      </c>
      <c r="AC92" s="239">
        <v>38.4</v>
      </c>
      <c r="AD92" s="239">
        <v>40.5</v>
      </c>
      <c r="AE92" s="239">
        <v>60</v>
      </c>
      <c r="AF92" s="239">
        <v>63.5</v>
      </c>
      <c r="AG92" s="239">
        <v>59</v>
      </c>
      <c r="AH92" s="239">
        <v>41</v>
      </c>
      <c r="AI92" s="239">
        <v>62</v>
      </c>
      <c r="AJ92" s="239">
        <v>21.5</v>
      </c>
      <c r="AK92" s="239">
        <v>23</v>
      </c>
      <c r="AL92" s="239"/>
      <c r="AM92" s="239">
        <v>0.14399999999999999</v>
      </c>
      <c r="AN92" s="244" t="s">
        <v>1661</v>
      </c>
      <c r="AO92" s="243" t="s">
        <v>90</v>
      </c>
      <c r="AP92" s="243" t="s">
        <v>90</v>
      </c>
      <c r="AQ92" s="239" t="s">
        <v>90</v>
      </c>
      <c r="AR92" s="239" t="s">
        <v>145</v>
      </c>
      <c r="AS92" s="239" t="s">
        <v>90</v>
      </c>
      <c r="AT92" s="239" t="s">
        <v>90</v>
      </c>
      <c r="AU92" s="239" t="s">
        <v>355</v>
      </c>
      <c r="AV92" s="239" t="s">
        <v>355</v>
      </c>
      <c r="AW92" s="239" t="s">
        <v>90</v>
      </c>
      <c r="AX92" s="243" t="s">
        <v>90</v>
      </c>
      <c r="AY92" s="245" t="s">
        <v>1785</v>
      </c>
    </row>
    <row r="93" spans="1:51" ht="50.1" customHeight="1" thickBot="1" x14ac:dyDescent="0.3">
      <c r="A93" s="240">
        <v>16413</v>
      </c>
      <c r="B93" s="239" t="s">
        <v>543</v>
      </c>
      <c r="C93" s="239" t="s">
        <v>1314</v>
      </c>
      <c r="D93" s="239" t="s">
        <v>1752</v>
      </c>
      <c r="E93" s="239" t="s">
        <v>1768</v>
      </c>
      <c r="F93" s="239" t="s">
        <v>1325</v>
      </c>
      <c r="G93" s="241">
        <v>4640021060773</v>
      </c>
      <c r="H93" s="555"/>
      <c r="I93" s="242" t="s">
        <v>1914</v>
      </c>
      <c r="J93" s="242" t="s">
        <v>1925</v>
      </c>
      <c r="K93" s="242" t="s">
        <v>1923</v>
      </c>
      <c r="L93" s="242" t="s">
        <v>1924</v>
      </c>
      <c r="M93" s="242" t="s">
        <v>1926</v>
      </c>
      <c r="N93" s="239"/>
      <c r="O93" s="239" t="s">
        <v>62</v>
      </c>
      <c r="P93" s="239" t="s">
        <v>1</v>
      </c>
      <c r="Q93" s="239" t="s">
        <v>1827</v>
      </c>
      <c r="R93" s="243" t="s">
        <v>117</v>
      </c>
      <c r="S93" s="243" t="s">
        <v>750</v>
      </c>
      <c r="T93" s="239" t="s">
        <v>119</v>
      </c>
      <c r="U93" s="239"/>
      <c r="V93" s="239"/>
      <c r="W93" s="239"/>
      <c r="X93" s="239" t="s">
        <v>1800</v>
      </c>
      <c r="Y93" s="239"/>
      <c r="Z93" s="239"/>
      <c r="AA93" s="239">
        <v>61</v>
      </c>
      <c r="AB93" s="239"/>
      <c r="AC93" s="239">
        <v>40.700000000000003</v>
      </c>
      <c r="AD93" s="239"/>
      <c r="AE93" s="239">
        <v>14</v>
      </c>
      <c r="AF93" s="239"/>
      <c r="AG93" s="239">
        <v>67</v>
      </c>
      <c r="AH93" s="239">
        <v>41.8</v>
      </c>
      <c r="AI93" s="239">
        <v>19.5</v>
      </c>
      <c r="AJ93" s="239">
        <v>12.5</v>
      </c>
      <c r="AK93" s="239">
        <v>13.7</v>
      </c>
      <c r="AL93" s="239"/>
      <c r="AM93" s="239">
        <v>4.5999999999999999E-2</v>
      </c>
      <c r="AN93" s="244" t="s">
        <v>1661</v>
      </c>
      <c r="AO93" s="243" t="s">
        <v>90</v>
      </c>
      <c r="AP93" s="243" t="s">
        <v>90</v>
      </c>
      <c r="AQ93" s="239"/>
      <c r="AR93" s="239"/>
      <c r="AS93" s="239"/>
      <c r="AT93" s="239"/>
      <c r="AU93" s="239"/>
      <c r="AV93" s="239"/>
      <c r="AW93" s="239"/>
      <c r="AX93" s="243" t="s">
        <v>90</v>
      </c>
      <c r="AY93" s="245"/>
    </row>
    <row r="94" spans="1:51" ht="50.1" customHeight="1" thickBot="1" x14ac:dyDescent="0.3">
      <c r="A94" s="240">
        <v>303505</v>
      </c>
      <c r="B94" s="239" t="s">
        <v>543</v>
      </c>
      <c r="C94" s="239" t="s">
        <v>1832</v>
      </c>
      <c r="D94" s="239" t="s">
        <v>1764</v>
      </c>
      <c r="E94" s="239" t="s">
        <v>305</v>
      </c>
      <c r="F94" s="239" t="s">
        <v>1325</v>
      </c>
      <c r="G94" s="241">
        <v>4610102170530</v>
      </c>
      <c r="H94" s="246">
        <v>10500</v>
      </c>
      <c r="I94" s="242" t="s">
        <v>1914</v>
      </c>
      <c r="J94" s="242" t="s">
        <v>1927</v>
      </c>
      <c r="K94" s="242" t="s">
        <v>1923</v>
      </c>
      <c r="L94" s="242" t="s">
        <v>1924</v>
      </c>
      <c r="M94" s="242" t="s">
        <v>2185</v>
      </c>
      <c r="N94" s="239" t="s">
        <v>1813</v>
      </c>
      <c r="O94" s="239" t="s">
        <v>62</v>
      </c>
      <c r="P94" s="239" t="s">
        <v>103</v>
      </c>
      <c r="Q94" s="239" t="s">
        <v>1826</v>
      </c>
      <c r="R94" s="243" t="s">
        <v>117</v>
      </c>
      <c r="S94" s="243" t="s">
        <v>750</v>
      </c>
      <c r="T94" s="239" t="s">
        <v>1776</v>
      </c>
      <c r="U94" s="239"/>
      <c r="V94" s="239"/>
      <c r="W94" s="239" t="s">
        <v>546</v>
      </c>
      <c r="X94" s="243" t="s">
        <v>751</v>
      </c>
      <c r="Y94" s="239" t="s">
        <v>1782</v>
      </c>
      <c r="Z94" s="239" t="s">
        <v>1784</v>
      </c>
      <c r="AA94" s="239">
        <v>35</v>
      </c>
      <c r="AB94" s="239"/>
      <c r="AC94" s="239">
        <v>32</v>
      </c>
      <c r="AD94" s="239"/>
      <c r="AE94" s="239">
        <v>150</v>
      </c>
      <c r="AF94" s="239"/>
      <c r="AG94" s="239">
        <v>37</v>
      </c>
      <c r="AH94" s="239">
        <v>34</v>
      </c>
      <c r="AI94" s="239">
        <v>152</v>
      </c>
      <c r="AJ94" s="239">
        <v>24</v>
      </c>
      <c r="AK94" s="239">
        <v>25.5</v>
      </c>
      <c r="AL94" s="239"/>
      <c r="AM94" s="239">
        <v>0.17299999999999999</v>
      </c>
      <c r="AN94" s="244" t="s">
        <v>1661</v>
      </c>
      <c r="AO94" s="243" t="s">
        <v>90</v>
      </c>
      <c r="AP94" s="243" t="s">
        <v>90</v>
      </c>
      <c r="AQ94" s="239" t="s">
        <v>145</v>
      </c>
      <c r="AR94" s="239" t="s">
        <v>90</v>
      </c>
      <c r="AS94" s="239" t="s">
        <v>90</v>
      </c>
      <c r="AT94" s="239"/>
      <c r="AU94" s="239" t="s">
        <v>90</v>
      </c>
      <c r="AV94" s="239" t="s">
        <v>90</v>
      </c>
      <c r="AW94" s="239" t="s">
        <v>90</v>
      </c>
      <c r="AX94" s="243" t="s">
        <v>90</v>
      </c>
      <c r="AY94" s="245"/>
    </row>
    <row r="95" spans="1:51" ht="50.1" customHeight="1" thickBot="1" x14ac:dyDescent="0.3">
      <c r="A95" s="182">
        <v>206003</v>
      </c>
      <c r="B95" s="54" t="s">
        <v>543</v>
      </c>
      <c r="C95" s="196" t="s">
        <v>1327</v>
      </c>
      <c r="D95" s="196" t="s">
        <v>1762</v>
      </c>
      <c r="E95" s="196" t="s">
        <v>305</v>
      </c>
      <c r="F95" s="196" t="s">
        <v>1328</v>
      </c>
      <c r="G95" s="42">
        <v>4610102170622</v>
      </c>
      <c r="H95" s="194">
        <v>7450</v>
      </c>
      <c r="I95" s="73" t="s">
        <v>1928</v>
      </c>
      <c r="J95" s="73" t="s">
        <v>1929</v>
      </c>
      <c r="K95" s="73" t="s">
        <v>1930</v>
      </c>
      <c r="L95" s="73" t="s">
        <v>1931</v>
      </c>
      <c r="M95" s="73" t="s">
        <v>2145</v>
      </c>
      <c r="N95" s="196" t="s">
        <v>1817</v>
      </c>
      <c r="O95" s="196" t="s">
        <v>62</v>
      </c>
      <c r="P95" s="196" t="s">
        <v>103</v>
      </c>
      <c r="Q95" s="196" t="s">
        <v>1826</v>
      </c>
      <c r="R95" s="225" t="s">
        <v>117</v>
      </c>
      <c r="S95" s="225" t="s">
        <v>750</v>
      </c>
      <c r="T95" s="196" t="s">
        <v>1777</v>
      </c>
      <c r="U95" s="196"/>
      <c r="V95" s="196"/>
      <c r="W95" s="196" t="s">
        <v>546</v>
      </c>
      <c r="X95" s="225" t="s">
        <v>751</v>
      </c>
      <c r="Y95" s="196"/>
      <c r="Z95" s="196"/>
      <c r="AA95" s="196">
        <v>60</v>
      </c>
      <c r="AB95" s="196"/>
      <c r="AC95" s="196">
        <v>16</v>
      </c>
      <c r="AD95" s="196"/>
      <c r="AE95" s="196">
        <v>70</v>
      </c>
      <c r="AF95" s="196"/>
      <c r="AG95" s="196">
        <v>62</v>
      </c>
      <c r="AH95" s="196">
        <v>18</v>
      </c>
      <c r="AI95" s="196">
        <v>72</v>
      </c>
      <c r="AJ95" s="196">
        <v>15.3</v>
      </c>
      <c r="AK95" s="196">
        <v>16.5</v>
      </c>
      <c r="AL95" s="196"/>
      <c r="AM95" s="196">
        <v>0.09</v>
      </c>
      <c r="AN95" s="64" t="s">
        <v>1661</v>
      </c>
      <c r="AO95" s="225" t="s">
        <v>90</v>
      </c>
      <c r="AP95" s="225" t="s">
        <v>90</v>
      </c>
      <c r="AQ95" s="196" t="s">
        <v>145</v>
      </c>
      <c r="AR95" s="196" t="s">
        <v>90</v>
      </c>
      <c r="AS95" s="196" t="s">
        <v>145</v>
      </c>
      <c r="AT95" s="196"/>
      <c r="AU95" s="196" t="s">
        <v>90</v>
      </c>
      <c r="AV95" s="196"/>
      <c r="AW95" s="196"/>
      <c r="AX95" s="225" t="s">
        <v>90</v>
      </c>
      <c r="AY95" s="155"/>
    </row>
    <row r="96" spans="1:51" ht="50.1" customHeight="1" thickBot="1" x14ac:dyDescent="0.3">
      <c r="A96" s="182">
        <v>106005</v>
      </c>
      <c r="B96" s="54" t="s">
        <v>543</v>
      </c>
      <c r="C96" s="196" t="s">
        <v>1329</v>
      </c>
      <c r="D96" s="196" t="s">
        <v>1765</v>
      </c>
      <c r="E96" s="196" t="s">
        <v>305</v>
      </c>
      <c r="F96" s="248" t="s">
        <v>1328</v>
      </c>
      <c r="G96" s="42">
        <v>4610102170592</v>
      </c>
      <c r="H96" s="558">
        <v>15550</v>
      </c>
      <c r="I96" s="73" t="s">
        <v>1928</v>
      </c>
      <c r="J96" s="73" t="s">
        <v>1932</v>
      </c>
      <c r="K96" s="73" t="s">
        <v>1930</v>
      </c>
      <c r="L96" s="73" t="s">
        <v>1931</v>
      </c>
      <c r="M96" s="73" t="s">
        <v>2146</v>
      </c>
      <c r="N96" s="196" t="s">
        <v>1821</v>
      </c>
      <c r="O96" s="196" t="s">
        <v>62</v>
      </c>
      <c r="P96" s="196" t="s">
        <v>103</v>
      </c>
      <c r="Q96" s="196" t="s">
        <v>1826</v>
      </c>
      <c r="R96" s="225" t="s">
        <v>117</v>
      </c>
      <c r="S96" s="225" t="s">
        <v>750</v>
      </c>
      <c r="T96" s="196" t="s">
        <v>1777</v>
      </c>
      <c r="U96" s="196"/>
      <c r="V96" s="224" t="s">
        <v>359</v>
      </c>
      <c r="W96" s="196" t="s">
        <v>546</v>
      </c>
      <c r="X96" s="225" t="s">
        <v>751</v>
      </c>
      <c r="Y96" s="196" t="s">
        <v>546</v>
      </c>
      <c r="Z96" s="196" t="s">
        <v>751</v>
      </c>
      <c r="AA96" s="196">
        <v>56.5</v>
      </c>
      <c r="AB96" s="196">
        <v>60.8</v>
      </c>
      <c r="AC96" s="196">
        <v>38.5</v>
      </c>
      <c r="AD96" s="196">
        <v>40.5</v>
      </c>
      <c r="AE96" s="196">
        <v>50</v>
      </c>
      <c r="AF96" s="196">
        <v>54.5</v>
      </c>
      <c r="AG96" s="196">
        <v>59</v>
      </c>
      <c r="AH96" s="196">
        <v>43</v>
      </c>
      <c r="AI96" s="196">
        <v>53</v>
      </c>
      <c r="AJ96" s="196">
        <v>15</v>
      </c>
      <c r="AK96" s="196">
        <v>16.2</v>
      </c>
      <c r="AL96" s="196"/>
      <c r="AM96" s="196">
        <v>0.13200000000000001</v>
      </c>
      <c r="AN96" s="64" t="s">
        <v>1661</v>
      </c>
      <c r="AO96" s="225" t="s">
        <v>90</v>
      </c>
      <c r="AP96" s="225" t="s">
        <v>90</v>
      </c>
      <c r="AQ96" s="196" t="s">
        <v>90</v>
      </c>
      <c r="AR96" s="196" t="s">
        <v>145</v>
      </c>
      <c r="AS96" s="196" t="s">
        <v>90</v>
      </c>
      <c r="AT96" s="196" t="s">
        <v>90</v>
      </c>
      <c r="AU96" s="196" t="s">
        <v>355</v>
      </c>
      <c r="AV96" s="196" t="s">
        <v>90</v>
      </c>
      <c r="AW96" s="196" t="s">
        <v>90</v>
      </c>
      <c r="AX96" s="225" t="s">
        <v>90</v>
      </c>
      <c r="AY96" s="155" t="s">
        <v>1785</v>
      </c>
    </row>
    <row r="97" spans="1:51" ht="50.1" customHeight="1" thickBot="1" x14ac:dyDescent="0.3">
      <c r="A97" s="182">
        <v>16413</v>
      </c>
      <c r="B97" s="54" t="s">
        <v>543</v>
      </c>
      <c r="C97" s="236" t="s">
        <v>1314</v>
      </c>
      <c r="D97" s="236" t="s">
        <v>1752</v>
      </c>
      <c r="E97" s="236" t="s">
        <v>1768</v>
      </c>
      <c r="F97" s="248" t="s">
        <v>1328</v>
      </c>
      <c r="G97" s="42">
        <v>4640021060773</v>
      </c>
      <c r="H97" s="559"/>
      <c r="I97" s="73" t="s">
        <v>1928</v>
      </c>
      <c r="J97" s="73" t="s">
        <v>1933</v>
      </c>
      <c r="K97" s="73" t="s">
        <v>1930</v>
      </c>
      <c r="L97" s="73" t="s">
        <v>1931</v>
      </c>
      <c r="M97" s="73" t="s">
        <v>1934</v>
      </c>
      <c r="N97" s="236"/>
      <c r="O97" s="236" t="s">
        <v>62</v>
      </c>
      <c r="P97" s="236" t="s">
        <v>1</v>
      </c>
      <c r="Q97" s="236" t="s">
        <v>1827</v>
      </c>
      <c r="R97" s="237" t="s">
        <v>117</v>
      </c>
      <c r="S97" s="237" t="s">
        <v>750</v>
      </c>
      <c r="T97" s="236" t="s">
        <v>119</v>
      </c>
      <c r="U97" s="236"/>
      <c r="V97" s="236"/>
      <c r="W97" s="236"/>
      <c r="X97" s="236" t="s">
        <v>1800</v>
      </c>
      <c r="Y97" s="236"/>
      <c r="Z97" s="236"/>
      <c r="AA97" s="236">
        <v>61</v>
      </c>
      <c r="AB97" s="236"/>
      <c r="AC97" s="236">
        <v>40.700000000000003</v>
      </c>
      <c r="AD97" s="236"/>
      <c r="AE97" s="236">
        <v>14</v>
      </c>
      <c r="AF97" s="236"/>
      <c r="AG97" s="236">
        <v>67</v>
      </c>
      <c r="AH97" s="236">
        <v>41.8</v>
      </c>
      <c r="AI97" s="236">
        <v>19.5</v>
      </c>
      <c r="AJ97" s="236">
        <v>12.5</v>
      </c>
      <c r="AK97" s="236">
        <v>13.7</v>
      </c>
      <c r="AL97" s="236"/>
      <c r="AM97" s="236">
        <v>4.5999999999999999E-2</v>
      </c>
      <c r="AN97" s="64" t="s">
        <v>1661</v>
      </c>
      <c r="AO97" s="237" t="s">
        <v>90</v>
      </c>
      <c r="AP97" s="237" t="s">
        <v>90</v>
      </c>
      <c r="AQ97" s="236"/>
      <c r="AR97" s="236"/>
      <c r="AS97" s="236"/>
      <c r="AT97" s="236"/>
      <c r="AU97" s="236"/>
      <c r="AV97" s="236"/>
      <c r="AW97" s="236"/>
      <c r="AX97" s="237" t="s">
        <v>90</v>
      </c>
      <c r="AY97" s="155"/>
    </row>
    <row r="98" spans="1:51" ht="50.1" customHeight="1" thickBot="1" x14ac:dyDescent="0.3">
      <c r="A98" s="182">
        <v>303005</v>
      </c>
      <c r="B98" s="54" t="s">
        <v>543</v>
      </c>
      <c r="C98" s="196" t="s">
        <v>1330</v>
      </c>
      <c r="D98" s="196" t="s">
        <v>1764</v>
      </c>
      <c r="E98" s="196" t="s">
        <v>305</v>
      </c>
      <c r="F98" s="248" t="s">
        <v>1328</v>
      </c>
      <c r="G98" s="42">
        <v>4610102170585</v>
      </c>
      <c r="H98" s="194">
        <v>9400</v>
      </c>
      <c r="I98" s="73" t="s">
        <v>1928</v>
      </c>
      <c r="J98" s="73" t="s">
        <v>1935</v>
      </c>
      <c r="K98" s="73" t="s">
        <v>1930</v>
      </c>
      <c r="L98" s="73" t="s">
        <v>1931</v>
      </c>
      <c r="M98" s="73" t="s">
        <v>2147</v>
      </c>
      <c r="N98" s="196" t="s">
        <v>1816</v>
      </c>
      <c r="O98" s="196" t="s">
        <v>62</v>
      </c>
      <c r="P98" s="196" t="s">
        <v>103</v>
      </c>
      <c r="Q98" s="196" t="s">
        <v>1826</v>
      </c>
      <c r="R98" s="225" t="s">
        <v>117</v>
      </c>
      <c r="S98" s="225" t="s">
        <v>750</v>
      </c>
      <c r="T98" s="196" t="s">
        <v>1777</v>
      </c>
      <c r="U98" s="196"/>
      <c r="V98" s="224" t="s">
        <v>359</v>
      </c>
      <c r="W98" s="196" t="s">
        <v>546</v>
      </c>
      <c r="X98" s="225" t="s">
        <v>751</v>
      </c>
      <c r="Y98" s="196" t="s">
        <v>546</v>
      </c>
      <c r="Z98" s="196" t="s">
        <v>751</v>
      </c>
      <c r="AA98" s="196">
        <v>30</v>
      </c>
      <c r="AB98" s="196"/>
      <c r="AC98" s="196">
        <v>25</v>
      </c>
      <c r="AD98" s="196"/>
      <c r="AE98" s="196">
        <v>120</v>
      </c>
      <c r="AF98" s="196"/>
      <c r="AG98" s="196">
        <v>33</v>
      </c>
      <c r="AH98" s="196">
        <v>28</v>
      </c>
      <c r="AI98" s="196">
        <v>123</v>
      </c>
      <c r="AJ98" s="196">
        <v>15.7</v>
      </c>
      <c r="AK98" s="196">
        <v>16.899999999999999</v>
      </c>
      <c r="AL98" s="196"/>
      <c r="AM98" s="196">
        <v>0.113</v>
      </c>
      <c r="AN98" s="64" t="s">
        <v>1661</v>
      </c>
      <c r="AO98" s="225" t="s">
        <v>90</v>
      </c>
      <c r="AP98" s="225" t="s">
        <v>90</v>
      </c>
      <c r="AQ98" s="196" t="s">
        <v>145</v>
      </c>
      <c r="AR98" s="196" t="s">
        <v>90</v>
      </c>
      <c r="AS98" s="196" t="s">
        <v>90</v>
      </c>
      <c r="AT98" s="196"/>
      <c r="AU98" s="196" t="s">
        <v>355</v>
      </c>
      <c r="AV98" s="196" t="s">
        <v>90</v>
      </c>
      <c r="AW98" s="196" t="s">
        <v>90</v>
      </c>
      <c r="AX98" s="225" t="s">
        <v>90</v>
      </c>
      <c r="AY98" s="155"/>
    </row>
    <row r="99" spans="1:51" ht="50.1" customHeight="1" thickBot="1" x14ac:dyDescent="0.3">
      <c r="A99" s="240">
        <v>207002</v>
      </c>
      <c r="B99" s="239" t="s">
        <v>543</v>
      </c>
      <c r="C99" s="239" t="s">
        <v>1331</v>
      </c>
      <c r="D99" s="239" t="s">
        <v>1762</v>
      </c>
      <c r="E99" s="239" t="s">
        <v>305</v>
      </c>
      <c r="F99" s="239" t="s">
        <v>1328</v>
      </c>
      <c r="G99" s="241">
        <v>4610102170639</v>
      </c>
      <c r="H99" s="246">
        <v>8150</v>
      </c>
      <c r="I99" s="242" t="s">
        <v>1936</v>
      </c>
      <c r="J99" s="242" t="s">
        <v>1938</v>
      </c>
      <c r="K99" s="242" t="s">
        <v>1939</v>
      </c>
      <c r="L99" s="242" t="s">
        <v>1940</v>
      </c>
      <c r="M99" s="242" t="s">
        <v>2148</v>
      </c>
      <c r="N99" s="239" t="s">
        <v>1815</v>
      </c>
      <c r="O99" s="239" t="s">
        <v>62</v>
      </c>
      <c r="P99" s="239" t="s">
        <v>103</v>
      </c>
      <c r="Q99" s="239" t="s">
        <v>1826</v>
      </c>
      <c r="R99" s="243" t="s">
        <v>117</v>
      </c>
      <c r="S99" s="243" t="s">
        <v>750</v>
      </c>
      <c r="T99" s="239" t="s">
        <v>1777</v>
      </c>
      <c r="U99" s="239"/>
      <c r="V99" s="239"/>
      <c r="W99" s="239" t="s">
        <v>546</v>
      </c>
      <c r="X99" s="243" t="s">
        <v>751</v>
      </c>
      <c r="Y99" s="239" t="s">
        <v>546</v>
      </c>
      <c r="Z99" s="239" t="s">
        <v>751</v>
      </c>
      <c r="AA99" s="239">
        <v>70</v>
      </c>
      <c r="AB99" s="239"/>
      <c r="AC99" s="239">
        <v>16</v>
      </c>
      <c r="AD99" s="239"/>
      <c r="AE99" s="239">
        <v>70</v>
      </c>
      <c r="AF99" s="239"/>
      <c r="AG99" s="239">
        <v>72</v>
      </c>
      <c r="AH99" s="239">
        <v>19</v>
      </c>
      <c r="AI99" s="239">
        <v>73</v>
      </c>
      <c r="AJ99" s="239">
        <v>1803</v>
      </c>
      <c r="AK99" s="239">
        <v>19.5</v>
      </c>
      <c r="AL99" s="239"/>
      <c r="AM99" s="239">
        <v>0.09</v>
      </c>
      <c r="AN99" s="244" t="s">
        <v>1661</v>
      </c>
      <c r="AO99" s="243" t="s">
        <v>90</v>
      </c>
      <c r="AP99" s="243" t="s">
        <v>90</v>
      </c>
      <c r="AQ99" s="239" t="s">
        <v>145</v>
      </c>
      <c r="AR99" s="239" t="s">
        <v>90</v>
      </c>
      <c r="AS99" s="239" t="s">
        <v>145</v>
      </c>
      <c r="AT99" s="239"/>
      <c r="AU99" s="239"/>
      <c r="AV99" s="239"/>
      <c r="AW99" s="239"/>
      <c r="AX99" s="243" t="s">
        <v>90</v>
      </c>
      <c r="AY99" s="245"/>
    </row>
    <row r="100" spans="1:51" ht="50.1" customHeight="1" thickBot="1" x14ac:dyDescent="0.3">
      <c r="A100" s="240">
        <v>107003</v>
      </c>
      <c r="B100" s="239" t="s">
        <v>543</v>
      </c>
      <c r="C100" s="239" t="s">
        <v>1332</v>
      </c>
      <c r="D100" s="239" t="s">
        <v>1765</v>
      </c>
      <c r="E100" s="239" t="s">
        <v>305</v>
      </c>
      <c r="F100" s="239" t="s">
        <v>1328</v>
      </c>
      <c r="G100" s="241">
        <v>4610102170608</v>
      </c>
      <c r="H100" s="553">
        <v>17500</v>
      </c>
      <c r="I100" s="242" t="s">
        <v>1936</v>
      </c>
      <c r="J100" s="242" t="s">
        <v>1941</v>
      </c>
      <c r="K100" s="242" t="s">
        <v>1939</v>
      </c>
      <c r="L100" s="242" t="s">
        <v>1940</v>
      </c>
      <c r="M100" s="242" t="s">
        <v>2149</v>
      </c>
      <c r="N100" s="239" t="s">
        <v>1820</v>
      </c>
      <c r="O100" s="239" t="s">
        <v>62</v>
      </c>
      <c r="P100" s="239" t="s">
        <v>103</v>
      </c>
      <c r="Q100" s="239" t="s">
        <v>1826</v>
      </c>
      <c r="R100" s="243" t="s">
        <v>117</v>
      </c>
      <c r="S100" s="243" t="s">
        <v>750</v>
      </c>
      <c r="T100" s="239" t="s">
        <v>1777</v>
      </c>
      <c r="U100" s="239"/>
      <c r="V100" s="239" t="s">
        <v>359</v>
      </c>
      <c r="W100" s="239" t="s">
        <v>546</v>
      </c>
      <c r="X100" s="243" t="s">
        <v>751</v>
      </c>
      <c r="Y100" s="239" t="s">
        <v>546</v>
      </c>
      <c r="Z100" s="239" t="s">
        <v>751</v>
      </c>
      <c r="AA100" s="239">
        <v>66.8</v>
      </c>
      <c r="AB100" s="239">
        <v>71</v>
      </c>
      <c r="AC100" s="239">
        <v>44.5</v>
      </c>
      <c r="AD100" s="239">
        <v>46.5</v>
      </c>
      <c r="AE100" s="239">
        <v>50</v>
      </c>
      <c r="AF100" s="239">
        <v>54.5</v>
      </c>
      <c r="AG100" s="239">
        <v>71</v>
      </c>
      <c r="AH100" s="239">
        <v>46.5</v>
      </c>
      <c r="AI100" s="239">
        <v>53</v>
      </c>
      <c r="AJ100" s="239">
        <v>17.600000000000001</v>
      </c>
      <c r="AK100" s="239">
        <v>19</v>
      </c>
      <c r="AL100" s="239"/>
      <c r="AM100" s="239">
        <v>0.17899999999999999</v>
      </c>
      <c r="AN100" s="244" t="s">
        <v>1661</v>
      </c>
      <c r="AO100" s="243" t="s">
        <v>90</v>
      </c>
      <c r="AP100" s="243" t="s">
        <v>90</v>
      </c>
      <c r="AQ100" s="239" t="s">
        <v>90</v>
      </c>
      <c r="AR100" s="239" t="s">
        <v>145</v>
      </c>
      <c r="AS100" s="239" t="s">
        <v>90</v>
      </c>
      <c r="AT100" s="239" t="s">
        <v>90</v>
      </c>
      <c r="AU100" s="239" t="s">
        <v>355</v>
      </c>
      <c r="AV100" s="239" t="s">
        <v>90</v>
      </c>
      <c r="AW100" s="239" t="s">
        <v>90</v>
      </c>
      <c r="AX100" s="243" t="s">
        <v>90</v>
      </c>
      <c r="AY100" s="245" t="s">
        <v>1786</v>
      </c>
    </row>
    <row r="101" spans="1:51" ht="50.1" customHeight="1" thickBot="1" x14ac:dyDescent="0.3">
      <c r="A101" s="240">
        <v>15840</v>
      </c>
      <c r="B101" s="239" t="s">
        <v>543</v>
      </c>
      <c r="C101" s="239" t="s">
        <v>1315</v>
      </c>
      <c r="D101" s="239" t="s">
        <v>1752</v>
      </c>
      <c r="E101" s="239" t="s">
        <v>1768</v>
      </c>
      <c r="F101" s="239" t="s">
        <v>1328</v>
      </c>
      <c r="G101" s="241">
        <v>4620008197746</v>
      </c>
      <c r="H101" s="555"/>
      <c r="I101" s="242" t="s">
        <v>1936</v>
      </c>
      <c r="J101" s="242" t="s">
        <v>1942</v>
      </c>
      <c r="K101" s="242" t="s">
        <v>1939</v>
      </c>
      <c r="L101" s="242" t="s">
        <v>1940</v>
      </c>
      <c r="M101" s="242" t="s">
        <v>1943</v>
      </c>
      <c r="N101" s="239"/>
      <c r="O101" s="239" t="s">
        <v>62</v>
      </c>
      <c r="P101" s="239" t="s">
        <v>1</v>
      </c>
      <c r="Q101" s="239" t="s">
        <v>1827</v>
      </c>
      <c r="R101" s="243" t="s">
        <v>117</v>
      </c>
      <c r="S101" s="243" t="s">
        <v>750</v>
      </c>
      <c r="T101" s="239" t="s">
        <v>119</v>
      </c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44" t="s">
        <v>1661</v>
      </c>
      <c r="AO101" s="243" t="s">
        <v>90</v>
      </c>
      <c r="AP101" s="243" t="s">
        <v>90</v>
      </c>
      <c r="AQ101" s="239"/>
      <c r="AR101" s="239"/>
      <c r="AS101" s="239"/>
      <c r="AT101" s="239"/>
      <c r="AU101" s="239"/>
      <c r="AV101" s="239"/>
      <c r="AW101" s="239"/>
      <c r="AX101" s="243" t="s">
        <v>90</v>
      </c>
      <c r="AY101" s="245"/>
    </row>
    <row r="102" spans="1:51" ht="50.1" customHeight="1" thickBot="1" x14ac:dyDescent="0.3">
      <c r="A102" s="182">
        <v>208002</v>
      </c>
      <c r="B102" s="54" t="s">
        <v>543</v>
      </c>
      <c r="C102" s="196" t="s">
        <v>1333</v>
      </c>
      <c r="D102" s="196" t="s">
        <v>1762</v>
      </c>
      <c r="E102" s="196" t="s">
        <v>305</v>
      </c>
      <c r="F102" s="196" t="s">
        <v>1328</v>
      </c>
      <c r="G102" s="42">
        <v>4610102170646</v>
      </c>
      <c r="H102" s="194">
        <v>8750</v>
      </c>
      <c r="I102" s="73" t="s">
        <v>1937</v>
      </c>
      <c r="J102" s="73" t="s">
        <v>1944</v>
      </c>
      <c r="K102" s="73" t="s">
        <v>1945</v>
      </c>
      <c r="L102" s="73" t="s">
        <v>1946</v>
      </c>
      <c r="M102" s="73" t="s">
        <v>2150</v>
      </c>
      <c r="N102" s="196" t="s">
        <v>1818</v>
      </c>
      <c r="O102" s="196" t="s">
        <v>62</v>
      </c>
      <c r="P102" s="196" t="s">
        <v>103</v>
      </c>
      <c r="Q102" s="196" t="s">
        <v>1826</v>
      </c>
      <c r="R102" s="225" t="s">
        <v>117</v>
      </c>
      <c r="S102" s="225" t="s">
        <v>750</v>
      </c>
      <c r="T102" s="196" t="s">
        <v>1777</v>
      </c>
      <c r="U102" s="196"/>
      <c r="V102" s="196"/>
      <c r="W102" s="196" t="s">
        <v>546</v>
      </c>
      <c r="X102" s="225" t="s">
        <v>751</v>
      </c>
      <c r="Y102" s="196" t="s">
        <v>546</v>
      </c>
      <c r="Z102" s="196" t="s">
        <v>751</v>
      </c>
      <c r="AA102" s="196">
        <v>80</v>
      </c>
      <c r="AB102" s="196"/>
      <c r="AC102" s="196">
        <v>16</v>
      </c>
      <c r="AD102" s="196"/>
      <c r="AE102" s="196">
        <v>70</v>
      </c>
      <c r="AF102" s="196"/>
      <c r="AG102" s="196">
        <v>82</v>
      </c>
      <c r="AH102" s="196">
        <v>19</v>
      </c>
      <c r="AI102" s="196">
        <v>73</v>
      </c>
      <c r="AJ102" s="196">
        <v>20.7</v>
      </c>
      <c r="AK102" s="196">
        <v>22</v>
      </c>
      <c r="AL102" s="196"/>
      <c r="AM102" s="196">
        <v>0.125</v>
      </c>
      <c r="AN102" s="64" t="s">
        <v>1661</v>
      </c>
      <c r="AO102" s="225" t="s">
        <v>90</v>
      </c>
      <c r="AP102" s="225" t="s">
        <v>90</v>
      </c>
      <c r="AQ102" s="196" t="s">
        <v>145</v>
      </c>
      <c r="AR102" s="196" t="s">
        <v>90</v>
      </c>
      <c r="AS102" s="196" t="s">
        <v>145</v>
      </c>
      <c r="AT102" s="196"/>
      <c r="AU102" s="196" t="s">
        <v>90</v>
      </c>
      <c r="AV102" s="196"/>
      <c r="AW102" s="196"/>
      <c r="AX102" s="225" t="s">
        <v>90</v>
      </c>
      <c r="AY102" s="155"/>
    </row>
    <row r="103" spans="1:51" ht="50.1" customHeight="1" thickBot="1" x14ac:dyDescent="0.3">
      <c r="A103" s="182">
        <v>108004</v>
      </c>
      <c r="B103" s="54" t="s">
        <v>543</v>
      </c>
      <c r="C103" s="196" t="s">
        <v>1334</v>
      </c>
      <c r="D103" s="196" t="s">
        <v>1765</v>
      </c>
      <c r="E103" s="196" t="s">
        <v>305</v>
      </c>
      <c r="F103" s="196" t="s">
        <v>1328</v>
      </c>
      <c r="G103" s="42">
        <v>4610102170615</v>
      </c>
      <c r="H103" s="558">
        <v>18950</v>
      </c>
      <c r="I103" s="73" t="s">
        <v>1937</v>
      </c>
      <c r="J103" s="73" t="s">
        <v>1947</v>
      </c>
      <c r="K103" s="73" t="s">
        <v>1945</v>
      </c>
      <c r="L103" s="73" t="s">
        <v>1946</v>
      </c>
      <c r="M103" s="73" t="s">
        <v>2151</v>
      </c>
      <c r="N103" s="196" t="s">
        <v>1819</v>
      </c>
      <c r="O103" s="196" t="s">
        <v>62</v>
      </c>
      <c r="P103" s="196" t="s">
        <v>103</v>
      </c>
      <c r="Q103" s="196" t="s">
        <v>1826</v>
      </c>
      <c r="R103" s="225" t="s">
        <v>117</v>
      </c>
      <c r="S103" s="225" t="s">
        <v>750</v>
      </c>
      <c r="T103" s="196" t="s">
        <v>1777</v>
      </c>
      <c r="U103" s="196"/>
      <c r="V103" s="224" t="s">
        <v>359</v>
      </c>
      <c r="W103" s="196" t="s">
        <v>546</v>
      </c>
      <c r="X103" s="225" t="s">
        <v>751</v>
      </c>
      <c r="Y103" s="196" t="s">
        <v>546</v>
      </c>
      <c r="Z103" s="196" t="s">
        <v>751</v>
      </c>
      <c r="AA103" s="196">
        <v>76.900000000000006</v>
      </c>
      <c r="AB103" s="196">
        <v>81</v>
      </c>
      <c r="AC103" s="196">
        <v>43.5</v>
      </c>
      <c r="AD103" s="196">
        <v>45.5</v>
      </c>
      <c r="AE103" s="196">
        <v>50</v>
      </c>
      <c r="AF103" s="196">
        <v>54.5</v>
      </c>
      <c r="AG103" s="196">
        <v>80</v>
      </c>
      <c r="AH103" s="196">
        <v>53</v>
      </c>
      <c r="AI103" s="196">
        <v>53</v>
      </c>
      <c r="AJ103" s="196">
        <v>20.100000000000001</v>
      </c>
      <c r="AK103" s="196">
        <v>21.9</v>
      </c>
      <c r="AL103" s="196"/>
      <c r="AM103" s="196">
        <v>0.19700000000000001</v>
      </c>
      <c r="AN103" s="64" t="s">
        <v>1661</v>
      </c>
      <c r="AO103" s="225" t="s">
        <v>90</v>
      </c>
      <c r="AP103" s="225" t="s">
        <v>90</v>
      </c>
      <c r="AQ103" s="196" t="s">
        <v>90</v>
      </c>
      <c r="AR103" s="196" t="s">
        <v>145</v>
      </c>
      <c r="AS103" s="196" t="s">
        <v>145</v>
      </c>
      <c r="AT103" s="196" t="s">
        <v>90</v>
      </c>
      <c r="AU103" s="196" t="s">
        <v>355</v>
      </c>
      <c r="AV103" s="196" t="s">
        <v>90</v>
      </c>
      <c r="AW103" s="196" t="s">
        <v>90</v>
      </c>
      <c r="AX103" s="225" t="s">
        <v>90</v>
      </c>
      <c r="AY103" s="155" t="s">
        <v>1787</v>
      </c>
    </row>
    <row r="104" spans="1:51" ht="50.1" customHeight="1" thickBot="1" x14ac:dyDescent="0.3">
      <c r="A104" s="182">
        <v>16413</v>
      </c>
      <c r="B104" s="54" t="s">
        <v>543</v>
      </c>
      <c r="C104" s="196" t="s">
        <v>1335</v>
      </c>
      <c r="D104" s="196" t="s">
        <v>1752</v>
      </c>
      <c r="E104" s="224" t="s">
        <v>1768</v>
      </c>
      <c r="F104" s="248" t="s">
        <v>1328</v>
      </c>
      <c r="G104" s="42">
        <v>4640021064733</v>
      </c>
      <c r="H104" s="559"/>
      <c r="I104" s="73" t="s">
        <v>1937</v>
      </c>
      <c r="J104" s="73" t="s">
        <v>1948</v>
      </c>
      <c r="K104" s="73" t="s">
        <v>1945</v>
      </c>
      <c r="L104" s="73" t="s">
        <v>1946</v>
      </c>
      <c r="M104" s="73" t="s">
        <v>1949</v>
      </c>
      <c r="N104" s="196"/>
      <c r="O104" s="196" t="s">
        <v>62</v>
      </c>
      <c r="P104" s="196" t="s">
        <v>1</v>
      </c>
      <c r="Q104" s="196" t="s">
        <v>1827</v>
      </c>
      <c r="R104" s="237" t="s">
        <v>117</v>
      </c>
      <c r="S104" s="237" t="s">
        <v>750</v>
      </c>
      <c r="T104" s="236" t="s">
        <v>119</v>
      </c>
      <c r="U104" s="236"/>
      <c r="V104" s="236"/>
      <c r="W104" s="236"/>
      <c r="X104" s="236" t="s">
        <v>1835</v>
      </c>
      <c r="Y104" s="236"/>
      <c r="Z104" s="236"/>
      <c r="AA104" s="236">
        <v>81.5</v>
      </c>
      <c r="AB104" s="236"/>
      <c r="AC104" s="236">
        <v>45.5</v>
      </c>
      <c r="AD104" s="236"/>
      <c r="AE104" s="236">
        <v>15</v>
      </c>
      <c r="AF104" s="236"/>
      <c r="AG104" s="236">
        <v>81.5</v>
      </c>
      <c r="AH104" s="236">
        <v>47.5</v>
      </c>
      <c r="AI104" s="236">
        <v>21</v>
      </c>
      <c r="AJ104" s="236">
        <v>20</v>
      </c>
      <c r="AK104" s="236">
        <v>21.5</v>
      </c>
      <c r="AL104" s="236"/>
      <c r="AM104" s="236"/>
      <c r="AN104" s="64" t="s">
        <v>1661</v>
      </c>
      <c r="AO104" s="237" t="s">
        <v>90</v>
      </c>
      <c r="AP104" s="237" t="s">
        <v>90</v>
      </c>
      <c r="AQ104" s="236"/>
      <c r="AR104" s="236"/>
      <c r="AS104" s="236"/>
      <c r="AT104" s="236"/>
      <c r="AU104" s="236"/>
      <c r="AV104" s="236"/>
      <c r="AW104" s="236"/>
      <c r="AX104" s="237" t="s">
        <v>90</v>
      </c>
      <c r="AY104" s="155"/>
    </row>
    <row r="105" spans="1:51" ht="50.1" customHeight="1" thickBot="1" x14ac:dyDescent="0.3">
      <c r="A105" s="240">
        <v>208003</v>
      </c>
      <c r="B105" s="239" t="s">
        <v>543</v>
      </c>
      <c r="C105" s="239" t="s">
        <v>1336</v>
      </c>
      <c r="D105" s="239" t="s">
        <v>1750</v>
      </c>
      <c r="E105" s="239" t="s">
        <v>305</v>
      </c>
      <c r="F105" s="239" t="s">
        <v>1337</v>
      </c>
      <c r="G105" s="241">
        <v>4610102170653</v>
      </c>
      <c r="H105" s="246">
        <v>6450</v>
      </c>
      <c r="I105" s="242" t="s">
        <v>1950</v>
      </c>
      <c r="J105" s="242" t="s">
        <v>1951</v>
      </c>
      <c r="K105" s="242" t="s">
        <v>1952</v>
      </c>
      <c r="L105" s="242" t="s">
        <v>1953</v>
      </c>
      <c r="M105" s="242" t="s">
        <v>2137</v>
      </c>
      <c r="N105" s="239" t="s">
        <v>1822</v>
      </c>
      <c r="O105" s="239" t="s">
        <v>62</v>
      </c>
      <c r="P105" s="239" t="s">
        <v>103</v>
      </c>
      <c r="Q105" s="239" t="s">
        <v>1826</v>
      </c>
      <c r="R105" s="243" t="s">
        <v>117</v>
      </c>
      <c r="S105" s="243" t="s">
        <v>750</v>
      </c>
      <c r="T105" s="239" t="s">
        <v>1778</v>
      </c>
      <c r="U105" s="239"/>
      <c r="V105" s="239"/>
      <c r="W105" s="239" t="s">
        <v>546</v>
      </c>
      <c r="X105" s="243" t="s">
        <v>751</v>
      </c>
      <c r="Y105" s="239" t="s">
        <v>546</v>
      </c>
      <c r="Z105" s="239" t="s">
        <v>751</v>
      </c>
      <c r="AA105" s="239">
        <v>80</v>
      </c>
      <c r="AB105" s="239"/>
      <c r="AC105" s="239">
        <v>16</v>
      </c>
      <c r="AD105" s="239"/>
      <c r="AE105" s="239">
        <v>80</v>
      </c>
      <c r="AF105" s="239"/>
      <c r="AG105" s="239">
        <v>82</v>
      </c>
      <c r="AH105" s="239">
        <v>19</v>
      </c>
      <c r="AI105" s="239">
        <v>82</v>
      </c>
      <c r="AJ105" s="239">
        <v>17</v>
      </c>
      <c r="AK105" s="239">
        <v>18</v>
      </c>
      <c r="AL105" s="239"/>
      <c r="AM105" s="239">
        <v>0.129</v>
      </c>
      <c r="AN105" s="244" t="s">
        <v>1661</v>
      </c>
      <c r="AO105" s="243" t="s">
        <v>90</v>
      </c>
      <c r="AP105" s="243" t="s">
        <v>90</v>
      </c>
      <c r="AQ105" s="239" t="s">
        <v>90</v>
      </c>
      <c r="AR105" s="239" t="s">
        <v>90</v>
      </c>
      <c r="AS105" s="239" t="s">
        <v>145</v>
      </c>
      <c r="AT105" s="239"/>
      <c r="AU105" s="239"/>
      <c r="AV105" s="239"/>
      <c r="AW105" s="239"/>
      <c r="AX105" s="243" t="s">
        <v>90</v>
      </c>
      <c r="AY105" s="245"/>
    </row>
    <row r="106" spans="1:51" ht="50.1" customHeight="1" thickBot="1" x14ac:dyDescent="0.3">
      <c r="A106" s="240">
        <v>108005</v>
      </c>
      <c r="B106" s="239" t="s">
        <v>543</v>
      </c>
      <c r="C106" s="239" t="s">
        <v>1338</v>
      </c>
      <c r="D106" s="239" t="s">
        <v>1765</v>
      </c>
      <c r="E106" s="239" t="s">
        <v>305</v>
      </c>
      <c r="F106" s="239" t="s">
        <v>1337</v>
      </c>
      <c r="G106" s="241">
        <v>4610102170660</v>
      </c>
      <c r="H106" s="553">
        <v>18250</v>
      </c>
      <c r="I106" s="242" t="s">
        <v>1950</v>
      </c>
      <c r="J106" s="242" t="s">
        <v>1954</v>
      </c>
      <c r="K106" s="242" t="s">
        <v>1952</v>
      </c>
      <c r="L106" s="242" t="s">
        <v>1953</v>
      </c>
      <c r="M106" s="242" t="s">
        <v>2138</v>
      </c>
      <c r="N106" s="239" t="s">
        <v>1823</v>
      </c>
      <c r="O106" s="239" t="s">
        <v>62</v>
      </c>
      <c r="P106" s="239" t="s">
        <v>103</v>
      </c>
      <c r="Q106" s="239" t="s">
        <v>1826</v>
      </c>
      <c r="R106" s="243" t="s">
        <v>117</v>
      </c>
      <c r="S106" s="243" t="s">
        <v>750</v>
      </c>
      <c r="T106" s="239" t="s">
        <v>1778</v>
      </c>
      <c r="U106" s="239"/>
      <c r="V106" s="239"/>
      <c r="W106" s="239" t="s">
        <v>546</v>
      </c>
      <c r="X106" s="243" t="s">
        <v>751</v>
      </c>
      <c r="Y106" s="239" t="s">
        <v>546</v>
      </c>
      <c r="Z106" s="239" t="s">
        <v>751</v>
      </c>
      <c r="AA106" s="239">
        <v>80</v>
      </c>
      <c r="AB106" s="239"/>
      <c r="AC106" s="239">
        <v>49.5</v>
      </c>
      <c r="AD106" s="239"/>
      <c r="AE106" s="239">
        <v>50</v>
      </c>
      <c r="AF106" s="239"/>
      <c r="AG106" s="239">
        <v>52</v>
      </c>
      <c r="AH106" s="239">
        <v>83</v>
      </c>
      <c r="AI106" s="239">
        <v>53</v>
      </c>
      <c r="AJ106" s="239">
        <v>26.8</v>
      </c>
      <c r="AK106" s="239">
        <v>27.8</v>
      </c>
      <c r="AL106" s="239"/>
      <c r="AM106" s="239">
        <v>0.19800000000000001</v>
      </c>
      <c r="AN106" s="244" t="s">
        <v>1661</v>
      </c>
      <c r="AO106" s="243" t="s">
        <v>90</v>
      </c>
      <c r="AP106" s="243" t="s">
        <v>90</v>
      </c>
      <c r="AQ106" s="239" t="s">
        <v>90</v>
      </c>
      <c r="AR106" s="239" t="s">
        <v>145</v>
      </c>
      <c r="AS106" s="239" t="s">
        <v>145</v>
      </c>
      <c r="AT106" s="239" t="s">
        <v>90</v>
      </c>
      <c r="AU106" s="239" t="s">
        <v>90</v>
      </c>
      <c r="AV106" s="239" t="s">
        <v>90</v>
      </c>
      <c r="AW106" s="239" t="s">
        <v>90</v>
      </c>
      <c r="AX106" s="243" t="s">
        <v>90</v>
      </c>
      <c r="AY106" s="245" t="s">
        <v>2282</v>
      </c>
    </row>
    <row r="107" spans="1:51" ht="50.1" customHeight="1" thickBot="1" x14ac:dyDescent="0.3">
      <c r="A107" s="240" t="s">
        <v>433</v>
      </c>
      <c r="B107" s="239" t="s">
        <v>543</v>
      </c>
      <c r="C107" s="239" t="s">
        <v>1339</v>
      </c>
      <c r="D107" s="239" t="s">
        <v>1752</v>
      </c>
      <c r="E107" s="239" t="s">
        <v>305</v>
      </c>
      <c r="F107" s="239" t="s">
        <v>1337</v>
      </c>
      <c r="G107" s="241">
        <v>4620036403598</v>
      </c>
      <c r="H107" s="555"/>
      <c r="I107" s="242" t="s">
        <v>1950</v>
      </c>
      <c r="J107" s="242" t="s">
        <v>1955</v>
      </c>
      <c r="K107" s="242" t="s">
        <v>1952</v>
      </c>
      <c r="L107" s="242" t="s">
        <v>1953</v>
      </c>
      <c r="M107" s="242" t="s">
        <v>1956</v>
      </c>
      <c r="N107" s="239"/>
      <c r="O107" s="239" t="s">
        <v>72</v>
      </c>
      <c r="P107" s="239" t="s">
        <v>1</v>
      </c>
      <c r="Q107" s="239" t="s">
        <v>1827</v>
      </c>
      <c r="R107" s="239" t="s">
        <v>1827</v>
      </c>
      <c r="S107" s="239" t="s">
        <v>1827</v>
      </c>
      <c r="T107" s="239" t="s">
        <v>1827</v>
      </c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44" t="s">
        <v>1661</v>
      </c>
      <c r="AO107" s="243" t="s">
        <v>90</v>
      </c>
      <c r="AP107" s="243" t="s">
        <v>90</v>
      </c>
      <c r="AQ107" s="239"/>
      <c r="AR107" s="239"/>
      <c r="AS107" s="239"/>
      <c r="AT107" s="239"/>
      <c r="AU107" s="239"/>
      <c r="AV107" s="239"/>
      <c r="AW107" s="239"/>
      <c r="AX107" s="243" t="s">
        <v>90</v>
      </c>
      <c r="AY107" s="245"/>
    </row>
    <row r="108" spans="1:51" ht="50.1" customHeight="1" thickBot="1" x14ac:dyDescent="0.3">
      <c r="A108" s="240" t="s">
        <v>2107</v>
      </c>
      <c r="B108" s="239" t="s">
        <v>543</v>
      </c>
      <c r="C108" s="239" t="s">
        <v>2108</v>
      </c>
      <c r="D108" s="239" t="s">
        <v>1752</v>
      </c>
      <c r="E108" s="239" t="s">
        <v>305</v>
      </c>
      <c r="F108" s="239" t="s">
        <v>1337</v>
      </c>
      <c r="G108" s="241">
        <v>4640021064269</v>
      </c>
      <c r="H108" s="284">
        <v>6515</v>
      </c>
      <c r="I108" s="242" t="s">
        <v>1950</v>
      </c>
      <c r="J108" s="242" t="s">
        <v>2109</v>
      </c>
      <c r="K108" s="242" t="s">
        <v>2111</v>
      </c>
      <c r="L108" s="242" t="s">
        <v>2112</v>
      </c>
      <c r="M108" s="242" t="s">
        <v>2110</v>
      </c>
      <c r="N108" s="239"/>
      <c r="O108" s="239" t="s">
        <v>62</v>
      </c>
      <c r="P108" s="239" t="s">
        <v>1</v>
      </c>
      <c r="Q108" s="239" t="s">
        <v>1827</v>
      </c>
      <c r="R108" s="239" t="s">
        <v>1827</v>
      </c>
      <c r="S108" s="239" t="s">
        <v>1827</v>
      </c>
      <c r="T108" s="239" t="s">
        <v>1827</v>
      </c>
      <c r="U108" s="239"/>
      <c r="V108" s="239"/>
      <c r="W108" s="239"/>
      <c r="X108" s="243" t="s">
        <v>1835</v>
      </c>
      <c r="Y108" s="239"/>
      <c r="Z108" s="239"/>
      <c r="AA108" s="239">
        <v>56.5</v>
      </c>
      <c r="AB108" s="239"/>
      <c r="AC108" s="239">
        <v>36.5</v>
      </c>
      <c r="AD108" s="239"/>
      <c r="AE108" s="239">
        <v>11.8</v>
      </c>
      <c r="AF108" s="239"/>
      <c r="AG108" s="239">
        <v>56</v>
      </c>
      <c r="AH108" s="239">
        <v>75.8</v>
      </c>
      <c r="AI108" s="239">
        <v>19</v>
      </c>
      <c r="AJ108" s="239">
        <v>11</v>
      </c>
      <c r="AK108" s="239">
        <v>12.3</v>
      </c>
      <c r="AL108" s="239"/>
      <c r="AM108" s="239"/>
      <c r="AN108" s="244" t="s">
        <v>1661</v>
      </c>
      <c r="AO108" s="243" t="s">
        <v>90</v>
      </c>
      <c r="AP108" s="243" t="s">
        <v>90</v>
      </c>
      <c r="AQ108" s="239"/>
      <c r="AR108" s="239"/>
      <c r="AS108" s="239"/>
      <c r="AT108" s="239"/>
      <c r="AU108" s="239"/>
      <c r="AV108" s="239"/>
      <c r="AW108" s="239"/>
      <c r="AX108" s="243" t="s">
        <v>90</v>
      </c>
      <c r="AY108" s="239"/>
    </row>
    <row r="109" spans="1:51" ht="50.1" customHeight="1" thickBot="1" x14ac:dyDescent="0.3">
      <c r="A109" s="182">
        <v>106501</v>
      </c>
      <c r="B109" s="54" t="s">
        <v>543</v>
      </c>
      <c r="C109" s="196" t="s">
        <v>1341</v>
      </c>
      <c r="D109" s="196" t="s">
        <v>1765</v>
      </c>
      <c r="E109" s="196" t="s">
        <v>305</v>
      </c>
      <c r="F109" s="196" t="s">
        <v>1340</v>
      </c>
      <c r="G109" s="42">
        <v>4610102170684</v>
      </c>
      <c r="H109" s="558">
        <v>16350</v>
      </c>
      <c r="I109" s="73" t="s">
        <v>1957</v>
      </c>
      <c r="J109" s="73" t="s">
        <v>1958</v>
      </c>
      <c r="K109" s="73" t="s">
        <v>1959</v>
      </c>
      <c r="L109" s="73" t="s">
        <v>1960</v>
      </c>
      <c r="M109" s="73" t="s">
        <v>2186</v>
      </c>
      <c r="N109" s="196" t="s">
        <v>1824</v>
      </c>
      <c r="O109" s="196" t="s">
        <v>62</v>
      </c>
      <c r="P109" s="196" t="s">
        <v>103</v>
      </c>
      <c r="Q109" s="196" t="s">
        <v>1826</v>
      </c>
      <c r="R109" s="225" t="s">
        <v>117</v>
      </c>
      <c r="S109" s="225" t="s">
        <v>750</v>
      </c>
      <c r="T109" s="196" t="s">
        <v>1778</v>
      </c>
      <c r="U109" s="196"/>
      <c r="V109" s="224" t="s">
        <v>359</v>
      </c>
      <c r="W109" s="196" t="s">
        <v>546</v>
      </c>
      <c r="X109" s="225" t="s">
        <v>751</v>
      </c>
      <c r="Y109" s="196" t="s">
        <v>546</v>
      </c>
      <c r="Z109" s="234" t="s">
        <v>751</v>
      </c>
      <c r="AA109" s="196">
        <v>62</v>
      </c>
      <c r="AB109" s="196">
        <v>66</v>
      </c>
      <c r="AC109" s="196">
        <v>45.5</v>
      </c>
      <c r="AD109" s="196">
        <v>47.5</v>
      </c>
      <c r="AE109" s="196">
        <v>50</v>
      </c>
      <c r="AF109" s="196">
        <v>52.5</v>
      </c>
      <c r="AG109" s="196">
        <v>65</v>
      </c>
      <c r="AH109" s="196">
        <v>47</v>
      </c>
      <c r="AI109" s="196">
        <v>53</v>
      </c>
      <c r="AJ109" s="196">
        <v>18.3</v>
      </c>
      <c r="AK109" s="196">
        <v>19.8</v>
      </c>
      <c r="AL109" s="196"/>
      <c r="AM109" s="196">
        <v>0.17699999999999999</v>
      </c>
      <c r="AN109" s="64" t="s">
        <v>1661</v>
      </c>
      <c r="AO109" s="225" t="s">
        <v>90</v>
      </c>
      <c r="AP109" s="225" t="s">
        <v>90</v>
      </c>
      <c r="AQ109" s="196" t="s">
        <v>90</v>
      </c>
      <c r="AR109" s="196" t="s">
        <v>145</v>
      </c>
      <c r="AS109" s="196" t="s">
        <v>90</v>
      </c>
      <c r="AT109" s="196" t="s">
        <v>90</v>
      </c>
      <c r="AU109" s="196" t="s">
        <v>355</v>
      </c>
      <c r="AV109" s="196" t="s">
        <v>90</v>
      </c>
      <c r="AW109" s="196" t="s">
        <v>90</v>
      </c>
      <c r="AX109" s="225" t="s">
        <v>90</v>
      </c>
      <c r="AY109" s="155" t="s">
        <v>1788</v>
      </c>
    </row>
    <row r="110" spans="1:51" ht="50.1" customHeight="1" thickBot="1" x14ac:dyDescent="0.3">
      <c r="A110" s="182" t="s">
        <v>1342</v>
      </c>
      <c r="B110" s="54" t="s">
        <v>543</v>
      </c>
      <c r="C110" s="196" t="s">
        <v>1343</v>
      </c>
      <c r="D110" s="196" t="s">
        <v>1752</v>
      </c>
      <c r="E110" s="224" t="s">
        <v>1768</v>
      </c>
      <c r="F110" s="248" t="s">
        <v>1340</v>
      </c>
      <c r="G110" s="42">
        <v>4640021062203</v>
      </c>
      <c r="H110" s="559"/>
      <c r="I110" s="73" t="s">
        <v>1957</v>
      </c>
      <c r="J110" s="73" t="s">
        <v>1962</v>
      </c>
      <c r="K110" s="73" t="s">
        <v>1959</v>
      </c>
      <c r="L110" s="73" t="s">
        <v>1960</v>
      </c>
      <c r="M110" s="73" t="s">
        <v>1963</v>
      </c>
      <c r="N110" s="196"/>
      <c r="O110" s="196" t="s">
        <v>62</v>
      </c>
      <c r="P110" s="196" t="s">
        <v>1</v>
      </c>
      <c r="Q110" s="196" t="s">
        <v>1827</v>
      </c>
      <c r="R110" s="225" t="s">
        <v>117</v>
      </c>
      <c r="S110" s="225" t="s">
        <v>750</v>
      </c>
      <c r="T110" s="196" t="s">
        <v>119</v>
      </c>
      <c r="U110" s="196"/>
      <c r="V110" s="196"/>
      <c r="W110" s="196"/>
      <c r="X110" s="196"/>
      <c r="Y110" s="196"/>
      <c r="Z110" s="196"/>
      <c r="AA110" s="196">
        <v>66</v>
      </c>
      <c r="AB110" s="196"/>
      <c r="AC110" s="196">
        <v>47.5</v>
      </c>
      <c r="AD110" s="196"/>
      <c r="AE110" s="196">
        <v>12.5</v>
      </c>
      <c r="AF110" s="196"/>
      <c r="AG110" s="196">
        <v>72</v>
      </c>
      <c r="AH110" s="196">
        <v>48</v>
      </c>
      <c r="AI110" s="196">
        <v>20</v>
      </c>
      <c r="AJ110" s="196">
        <v>17</v>
      </c>
      <c r="AK110" s="196">
        <v>18.5</v>
      </c>
      <c r="AL110" s="196"/>
      <c r="AM110" s="196"/>
      <c r="AN110" s="64" t="s">
        <v>1661</v>
      </c>
      <c r="AO110" s="225" t="s">
        <v>90</v>
      </c>
      <c r="AP110" s="225" t="s">
        <v>90</v>
      </c>
      <c r="AQ110" s="196"/>
      <c r="AR110" s="196"/>
      <c r="AS110" s="196"/>
      <c r="AT110" s="196"/>
      <c r="AU110" s="196"/>
      <c r="AV110" s="196"/>
      <c r="AW110" s="196"/>
      <c r="AX110" s="225" t="s">
        <v>90</v>
      </c>
      <c r="AY110" s="155"/>
    </row>
    <row r="111" spans="1:51" ht="50.1" customHeight="1" thickBot="1" x14ac:dyDescent="0.3">
      <c r="A111" s="182">
        <v>303006</v>
      </c>
      <c r="B111" s="54" t="s">
        <v>543</v>
      </c>
      <c r="C111" s="196" t="s">
        <v>1344</v>
      </c>
      <c r="D111" s="196" t="s">
        <v>1764</v>
      </c>
      <c r="E111" s="196" t="s">
        <v>305</v>
      </c>
      <c r="F111" s="248" t="s">
        <v>1340</v>
      </c>
      <c r="G111" s="42">
        <v>4610102170677</v>
      </c>
      <c r="H111" s="194">
        <v>9400</v>
      </c>
      <c r="I111" s="73" t="s">
        <v>1957</v>
      </c>
      <c r="J111" s="73" t="s">
        <v>1961</v>
      </c>
      <c r="K111" s="73" t="s">
        <v>1959</v>
      </c>
      <c r="L111" s="73" t="s">
        <v>1960</v>
      </c>
      <c r="M111" s="73" t="s">
        <v>2187</v>
      </c>
      <c r="N111" s="196" t="s">
        <v>1833</v>
      </c>
      <c r="O111" s="196" t="s">
        <v>62</v>
      </c>
      <c r="P111" s="196" t="s">
        <v>103</v>
      </c>
      <c r="Q111" s="196" t="s">
        <v>1826</v>
      </c>
      <c r="R111" s="225" t="s">
        <v>117</v>
      </c>
      <c r="S111" s="225" t="s">
        <v>750</v>
      </c>
      <c r="T111" s="196" t="s">
        <v>1778</v>
      </c>
      <c r="U111" s="196"/>
      <c r="V111" s="224" t="s">
        <v>359</v>
      </c>
      <c r="W111" s="196" t="s">
        <v>546</v>
      </c>
      <c r="X111" s="225" t="s">
        <v>751</v>
      </c>
      <c r="Y111" s="196" t="s">
        <v>546</v>
      </c>
      <c r="Z111" s="234" t="s">
        <v>751</v>
      </c>
      <c r="AA111" s="196">
        <v>30</v>
      </c>
      <c r="AB111" s="196"/>
      <c r="AC111" s="196">
        <v>25</v>
      </c>
      <c r="AD111" s="196"/>
      <c r="AE111" s="196">
        <v>120</v>
      </c>
      <c r="AF111" s="196"/>
      <c r="AG111" s="196">
        <v>32</v>
      </c>
      <c r="AH111" s="196">
        <v>27</v>
      </c>
      <c r="AI111" s="196">
        <v>122</v>
      </c>
      <c r="AJ111" s="196">
        <v>14.9</v>
      </c>
      <c r="AK111" s="196">
        <v>16</v>
      </c>
      <c r="AL111" s="196"/>
      <c r="AM111" s="196">
        <v>0.113</v>
      </c>
      <c r="AN111" s="64" t="s">
        <v>1661</v>
      </c>
      <c r="AO111" s="225" t="s">
        <v>90</v>
      </c>
      <c r="AP111" s="225" t="s">
        <v>90</v>
      </c>
      <c r="AQ111" s="196" t="s">
        <v>145</v>
      </c>
      <c r="AR111" s="196" t="s">
        <v>90</v>
      </c>
      <c r="AS111" s="196" t="s">
        <v>90</v>
      </c>
      <c r="AT111" s="196"/>
      <c r="AU111" s="196" t="s">
        <v>355</v>
      </c>
      <c r="AV111" s="196" t="s">
        <v>90</v>
      </c>
      <c r="AW111" s="196" t="s">
        <v>90</v>
      </c>
      <c r="AX111" s="225" t="s">
        <v>90</v>
      </c>
      <c r="AY111" s="155"/>
    </row>
    <row r="112" spans="1:51" ht="69.599999999999994" customHeight="1" thickBot="1" x14ac:dyDescent="0.3">
      <c r="A112" s="240">
        <v>209001</v>
      </c>
      <c r="B112" s="239" t="s">
        <v>543</v>
      </c>
      <c r="C112" s="239" t="s">
        <v>2278</v>
      </c>
      <c r="D112" s="239" t="s">
        <v>1750</v>
      </c>
      <c r="E112" s="239" t="s">
        <v>305</v>
      </c>
      <c r="F112" s="239" t="s">
        <v>1345</v>
      </c>
      <c r="G112" s="241">
        <v>4610102172756</v>
      </c>
      <c r="H112" s="246">
        <v>7550</v>
      </c>
      <c r="I112" s="242" t="s">
        <v>1964</v>
      </c>
      <c r="J112" s="242" t="s">
        <v>1966</v>
      </c>
      <c r="K112" s="242" t="s">
        <v>1967</v>
      </c>
      <c r="L112" s="242" t="s">
        <v>1968</v>
      </c>
      <c r="M112" s="242" t="s">
        <v>2446</v>
      </c>
      <c r="N112" s="239" t="s">
        <v>2280</v>
      </c>
      <c r="O112" s="239" t="s">
        <v>62</v>
      </c>
      <c r="P112" s="239" t="s">
        <v>103</v>
      </c>
      <c r="Q112" s="239" t="s">
        <v>1826</v>
      </c>
      <c r="R112" s="243" t="s">
        <v>117</v>
      </c>
      <c r="S112" s="243" t="s">
        <v>750</v>
      </c>
      <c r="T112" s="239" t="s">
        <v>359</v>
      </c>
      <c r="U112" s="239"/>
      <c r="V112" s="239"/>
      <c r="W112" s="239" t="s">
        <v>1783</v>
      </c>
      <c r="X112" s="239" t="s">
        <v>2279</v>
      </c>
      <c r="Y112" s="239"/>
      <c r="Z112" s="239"/>
      <c r="AA112" s="239">
        <v>90</v>
      </c>
      <c r="AB112" s="239"/>
      <c r="AC112" s="239">
        <v>20</v>
      </c>
      <c r="AD112" s="239"/>
      <c r="AE112" s="239">
        <v>70</v>
      </c>
      <c r="AF112" s="239"/>
      <c r="AG112" s="239">
        <v>92</v>
      </c>
      <c r="AH112" s="239">
        <v>22</v>
      </c>
      <c r="AI112" s="239">
        <v>72</v>
      </c>
      <c r="AJ112" s="239">
        <v>10</v>
      </c>
      <c r="AK112" s="239">
        <v>9.3000000000000007</v>
      </c>
      <c r="AL112" s="239"/>
      <c r="AM112" s="239">
        <v>4.5999999999999999E-2</v>
      </c>
      <c r="AN112" s="244" t="s">
        <v>1661</v>
      </c>
      <c r="AO112" s="243" t="s">
        <v>90</v>
      </c>
      <c r="AP112" s="243" t="s">
        <v>90</v>
      </c>
      <c r="AQ112" s="239"/>
      <c r="AR112" s="239"/>
      <c r="AS112" s="239" t="s">
        <v>145</v>
      </c>
      <c r="AT112" s="239"/>
      <c r="AU112" s="239"/>
      <c r="AV112" s="239"/>
      <c r="AW112" s="239"/>
      <c r="AX112" s="243" t="s">
        <v>90</v>
      </c>
      <c r="AY112" s="245"/>
    </row>
    <row r="113" spans="1:51" ht="50.1" customHeight="1" thickBot="1" x14ac:dyDescent="0.3">
      <c r="A113" s="240">
        <v>108501</v>
      </c>
      <c r="B113" s="239" t="s">
        <v>543</v>
      </c>
      <c r="C113" s="239" t="s">
        <v>1770</v>
      </c>
      <c r="D113" s="239" t="s">
        <v>1766</v>
      </c>
      <c r="E113" s="239" t="s">
        <v>305</v>
      </c>
      <c r="F113" s="239" t="s">
        <v>1345</v>
      </c>
      <c r="G113" s="241">
        <v>4610102170967</v>
      </c>
      <c r="H113" s="553">
        <v>33000</v>
      </c>
      <c r="I113" s="242" t="s">
        <v>1964</v>
      </c>
      <c r="J113" s="242" t="s">
        <v>1969</v>
      </c>
      <c r="K113" s="242" t="s">
        <v>1967</v>
      </c>
      <c r="L113" s="242" t="s">
        <v>1968</v>
      </c>
      <c r="M113" s="242" t="s">
        <v>2188</v>
      </c>
      <c r="N113" s="239" t="s">
        <v>1834</v>
      </c>
      <c r="O113" s="239" t="s">
        <v>62</v>
      </c>
      <c r="P113" s="239" t="s">
        <v>103</v>
      </c>
      <c r="Q113" s="239" t="s">
        <v>749</v>
      </c>
      <c r="R113" s="243" t="s">
        <v>117</v>
      </c>
      <c r="S113" s="243" t="s">
        <v>750</v>
      </c>
      <c r="T113" s="239" t="s">
        <v>1779</v>
      </c>
      <c r="U113" s="239" t="s">
        <v>359</v>
      </c>
      <c r="V113" s="239"/>
      <c r="W113" s="239" t="s">
        <v>546</v>
      </c>
      <c r="X113" s="243" t="s">
        <v>751</v>
      </c>
      <c r="Y113" s="239" t="s">
        <v>1782</v>
      </c>
      <c r="Z113" s="239" t="s">
        <v>2068</v>
      </c>
      <c r="AA113" s="239">
        <v>82</v>
      </c>
      <c r="AB113" s="239">
        <v>85</v>
      </c>
      <c r="AC113" s="239">
        <v>46.6</v>
      </c>
      <c r="AD113" s="239">
        <v>47</v>
      </c>
      <c r="AE113" s="239">
        <v>50</v>
      </c>
      <c r="AF113" s="239">
        <v>87</v>
      </c>
      <c r="AG113" s="239">
        <v>85</v>
      </c>
      <c r="AH113" s="239">
        <v>48</v>
      </c>
      <c r="AI113" s="239">
        <v>65</v>
      </c>
      <c r="AJ113" s="239">
        <v>25.3</v>
      </c>
      <c r="AK113" s="239">
        <v>26.8</v>
      </c>
      <c r="AL113" s="239"/>
      <c r="AM113" s="239">
        <v>0.19700000000000001</v>
      </c>
      <c r="AN113" s="244" t="s">
        <v>1661</v>
      </c>
      <c r="AO113" s="243" t="s">
        <v>90</v>
      </c>
      <c r="AP113" s="243" t="s">
        <v>90</v>
      </c>
      <c r="AQ113" s="239" t="s">
        <v>90</v>
      </c>
      <c r="AR113" s="239" t="s">
        <v>145</v>
      </c>
      <c r="AS113" s="239" t="s">
        <v>90</v>
      </c>
      <c r="AT113" s="239" t="s">
        <v>90</v>
      </c>
      <c r="AU113" s="239" t="s">
        <v>90</v>
      </c>
      <c r="AV113" s="239" t="s">
        <v>355</v>
      </c>
      <c r="AW113" s="239" t="s">
        <v>90</v>
      </c>
      <c r="AX113" s="243" t="s">
        <v>90</v>
      </c>
      <c r="AY113" s="245" t="s">
        <v>1789</v>
      </c>
    </row>
    <row r="114" spans="1:51" ht="50.1" customHeight="1" thickBot="1" x14ac:dyDescent="0.3">
      <c r="A114" s="240" t="s">
        <v>1346</v>
      </c>
      <c r="B114" s="239" t="s">
        <v>543</v>
      </c>
      <c r="C114" s="239" t="s">
        <v>1347</v>
      </c>
      <c r="D114" s="239" t="s">
        <v>1752</v>
      </c>
      <c r="E114" s="239" t="s">
        <v>1768</v>
      </c>
      <c r="F114" s="239" t="s">
        <v>1769</v>
      </c>
      <c r="G114" s="241">
        <v>4640021062227</v>
      </c>
      <c r="H114" s="555"/>
      <c r="I114" s="242" t="s">
        <v>1964</v>
      </c>
      <c r="J114" s="242" t="s">
        <v>1970</v>
      </c>
      <c r="K114" s="242" t="s">
        <v>1967</v>
      </c>
      <c r="L114" s="242" t="s">
        <v>1968</v>
      </c>
      <c r="M114" s="242" t="s">
        <v>1971</v>
      </c>
      <c r="N114" s="239"/>
      <c r="O114" s="239" t="s">
        <v>62</v>
      </c>
      <c r="P114" s="239" t="s">
        <v>1</v>
      </c>
      <c r="Q114" s="239" t="s">
        <v>1827</v>
      </c>
      <c r="R114" s="243" t="s">
        <v>117</v>
      </c>
      <c r="S114" s="243" t="s">
        <v>750</v>
      </c>
      <c r="T114" s="239" t="s">
        <v>119</v>
      </c>
      <c r="U114" s="239"/>
      <c r="V114" s="239"/>
      <c r="W114" s="239"/>
      <c r="X114" s="239"/>
      <c r="Y114" s="239"/>
      <c r="Z114" s="239"/>
      <c r="AA114" s="239">
        <v>86</v>
      </c>
      <c r="AB114" s="239"/>
      <c r="AC114" s="239">
        <v>47.5</v>
      </c>
      <c r="AD114" s="239"/>
      <c r="AE114" s="239">
        <v>13</v>
      </c>
      <c r="AF114" s="239"/>
      <c r="AG114" s="239">
        <v>88</v>
      </c>
      <c r="AH114" s="239">
        <v>49.5</v>
      </c>
      <c r="AI114" s="239">
        <v>17.5</v>
      </c>
      <c r="AJ114" s="239">
        <v>21.2</v>
      </c>
      <c r="AK114" s="239">
        <v>22.5</v>
      </c>
      <c r="AL114" s="239"/>
      <c r="AM114" s="239"/>
      <c r="AN114" s="244" t="s">
        <v>1661</v>
      </c>
      <c r="AO114" s="243" t="s">
        <v>90</v>
      </c>
      <c r="AP114" s="243" t="s">
        <v>90</v>
      </c>
      <c r="AQ114" s="239"/>
      <c r="AR114" s="239"/>
      <c r="AS114" s="239"/>
      <c r="AT114" s="239"/>
      <c r="AU114" s="239"/>
      <c r="AV114" s="239"/>
      <c r="AW114" s="239"/>
      <c r="AX114" s="243" t="s">
        <v>90</v>
      </c>
      <c r="AY114" s="245"/>
    </row>
    <row r="115" spans="1:51" ht="50.1" customHeight="1" thickBot="1" x14ac:dyDescent="0.3">
      <c r="A115" s="182">
        <v>209002</v>
      </c>
      <c r="B115" s="54" t="s">
        <v>543</v>
      </c>
      <c r="C115" s="196" t="s">
        <v>2277</v>
      </c>
      <c r="D115" s="196" t="s">
        <v>1750</v>
      </c>
      <c r="E115" s="196" t="s">
        <v>305</v>
      </c>
      <c r="F115" s="196" t="s">
        <v>1345</v>
      </c>
      <c r="G115" s="42">
        <v>4610102172749</v>
      </c>
      <c r="H115" s="194">
        <v>7550</v>
      </c>
      <c r="I115" s="73" t="s">
        <v>1965</v>
      </c>
      <c r="J115" s="73" t="s">
        <v>1972</v>
      </c>
      <c r="K115" s="73" t="s">
        <v>1973</v>
      </c>
      <c r="L115" s="73" t="s">
        <v>1974</v>
      </c>
      <c r="M115" s="405" t="s">
        <v>2446</v>
      </c>
      <c r="N115" s="283" t="s">
        <v>2281</v>
      </c>
      <c r="O115" s="196" t="s">
        <v>62</v>
      </c>
      <c r="P115" s="196" t="s">
        <v>103</v>
      </c>
      <c r="Q115" s="196" t="s">
        <v>1826</v>
      </c>
      <c r="R115" s="225" t="s">
        <v>117</v>
      </c>
      <c r="S115" s="225" t="s">
        <v>750</v>
      </c>
      <c r="T115" s="196" t="s">
        <v>119</v>
      </c>
      <c r="U115" s="196"/>
      <c r="V115" s="196"/>
      <c r="W115" s="196" t="s">
        <v>1783</v>
      </c>
      <c r="X115" s="196" t="s">
        <v>2279</v>
      </c>
      <c r="Y115" s="196"/>
      <c r="Z115" s="196"/>
      <c r="AA115" s="196">
        <v>90</v>
      </c>
      <c r="AB115" s="196"/>
      <c r="AC115" s="196">
        <v>20</v>
      </c>
      <c r="AD115" s="196"/>
      <c r="AE115" s="196">
        <v>70</v>
      </c>
      <c r="AF115" s="196"/>
      <c r="AG115" s="196">
        <v>92</v>
      </c>
      <c r="AH115" s="196">
        <v>22</v>
      </c>
      <c r="AI115" s="196">
        <v>72</v>
      </c>
      <c r="AJ115" s="196">
        <v>10</v>
      </c>
      <c r="AK115" s="196">
        <v>9.3000000000000007</v>
      </c>
      <c r="AL115" s="196"/>
      <c r="AM115" s="196">
        <v>4.5999999999999999E-2</v>
      </c>
      <c r="AN115" s="64" t="s">
        <v>1661</v>
      </c>
      <c r="AO115" s="225" t="s">
        <v>90</v>
      </c>
      <c r="AP115" s="225" t="s">
        <v>90</v>
      </c>
      <c r="AQ115" s="196" t="s">
        <v>90</v>
      </c>
      <c r="AR115" s="196" t="s">
        <v>90</v>
      </c>
      <c r="AS115" s="196" t="s">
        <v>145</v>
      </c>
      <c r="AT115" s="196"/>
      <c r="AU115" s="196" t="s">
        <v>90</v>
      </c>
      <c r="AV115" s="196"/>
      <c r="AW115" s="196"/>
      <c r="AX115" s="225" t="s">
        <v>90</v>
      </c>
      <c r="AY115" s="155"/>
    </row>
    <row r="116" spans="1:51" ht="50.1" customHeight="1" thickBot="1" x14ac:dyDescent="0.3">
      <c r="A116" s="182">
        <v>108502</v>
      </c>
      <c r="B116" s="54" t="s">
        <v>543</v>
      </c>
      <c r="C116" s="196" t="s">
        <v>1780</v>
      </c>
      <c r="D116" s="196" t="s">
        <v>1767</v>
      </c>
      <c r="E116" s="196" t="s">
        <v>305</v>
      </c>
      <c r="F116" s="196" t="s">
        <v>1345</v>
      </c>
      <c r="G116" s="42">
        <v>4610102170974</v>
      </c>
      <c r="H116" s="558">
        <v>33000</v>
      </c>
      <c r="I116" s="73" t="s">
        <v>1965</v>
      </c>
      <c r="J116" s="73" t="s">
        <v>1975</v>
      </c>
      <c r="K116" s="73" t="s">
        <v>1973</v>
      </c>
      <c r="L116" s="73" t="s">
        <v>1974</v>
      </c>
      <c r="M116" s="73" t="s">
        <v>2189</v>
      </c>
      <c r="N116" s="283" t="s">
        <v>2070</v>
      </c>
      <c r="O116" s="196" t="s">
        <v>62</v>
      </c>
      <c r="P116" s="196" t="s">
        <v>103</v>
      </c>
      <c r="Q116" s="196" t="s">
        <v>749</v>
      </c>
      <c r="R116" s="225" t="s">
        <v>117</v>
      </c>
      <c r="S116" s="225" t="s">
        <v>750</v>
      </c>
      <c r="T116" s="196" t="s">
        <v>1781</v>
      </c>
      <c r="U116" s="196" t="s">
        <v>119</v>
      </c>
      <c r="V116" s="196"/>
      <c r="W116" s="196" t="s">
        <v>546</v>
      </c>
      <c r="X116" s="225" t="s">
        <v>751</v>
      </c>
      <c r="Y116" s="196" t="s">
        <v>1782</v>
      </c>
      <c r="Z116" s="196" t="s">
        <v>2068</v>
      </c>
      <c r="AA116" s="235">
        <v>82</v>
      </c>
      <c r="AB116" s="235">
        <v>85</v>
      </c>
      <c r="AC116" s="235">
        <v>46.6</v>
      </c>
      <c r="AD116" s="235">
        <v>47</v>
      </c>
      <c r="AE116" s="235">
        <v>50</v>
      </c>
      <c r="AF116" s="235">
        <v>87</v>
      </c>
      <c r="AG116" s="235">
        <v>85</v>
      </c>
      <c r="AH116" s="235">
        <v>48</v>
      </c>
      <c r="AI116" s="235">
        <v>65</v>
      </c>
      <c r="AJ116" s="235">
        <v>25.3</v>
      </c>
      <c r="AK116" s="235">
        <v>26.8</v>
      </c>
      <c r="AL116" s="235"/>
      <c r="AM116" s="235">
        <v>0.19700000000000001</v>
      </c>
      <c r="AN116" s="64" t="s">
        <v>1661</v>
      </c>
      <c r="AO116" s="225" t="s">
        <v>90</v>
      </c>
      <c r="AP116" s="225" t="s">
        <v>90</v>
      </c>
      <c r="AQ116" s="196" t="s">
        <v>90</v>
      </c>
      <c r="AR116" s="196" t="s">
        <v>145</v>
      </c>
      <c r="AS116" s="196" t="s">
        <v>90</v>
      </c>
      <c r="AT116" s="196" t="s">
        <v>90</v>
      </c>
      <c r="AU116" s="196" t="s">
        <v>90</v>
      </c>
      <c r="AV116" s="196" t="s">
        <v>355</v>
      </c>
      <c r="AW116" s="196" t="s">
        <v>90</v>
      </c>
      <c r="AX116" s="225" t="s">
        <v>90</v>
      </c>
      <c r="AY116" s="155" t="s">
        <v>1789</v>
      </c>
    </row>
    <row r="117" spans="1:51" ht="50.1" customHeight="1" thickBot="1" x14ac:dyDescent="0.3">
      <c r="A117" s="210" t="s">
        <v>1346</v>
      </c>
      <c r="B117" s="197" t="s">
        <v>543</v>
      </c>
      <c r="C117" s="195" t="s">
        <v>1347</v>
      </c>
      <c r="D117" s="195" t="s">
        <v>1752</v>
      </c>
      <c r="E117" s="224" t="s">
        <v>1768</v>
      </c>
      <c r="F117" s="248" t="s">
        <v>1345</v>
      </c>
      <c r="G117" s="42">
        <v>4640021062227</v>
      </c>
      <c r="H117" s="560"/>
      <c r="I117" s="247" t="s">
        <v>1965</v>
      </c>
      <c r="J117" s="247" t="s">
        <v>1976</v>
      </c>
      <c r="K117" s="73" t="s">
        <v>1973</v>
      </c>
      <c r="L117" s="73" t="s">
        <v>1974</v>
      </c>
      <c r="M117" s="247" t="s">
        <v>1977</v>
      </c>
      <c r="N117" s="283"/>
      <c r="O117" s="195" t="s">
        <v>62</v>
      </c>
      <c r="P117" s="195" t="s">
        <v>1</v>
      </c>
      <c r="Q117" s="195" t="s">
        <v>1827</v>
      </c>
      <c r="R117" s="225" t="s">
        <v>117</v>
      </c>
      <c r="S117" s="225" t="s">
        <v>750</v>
      </c>
      <c r="T117" s="195" t="s">
        <v>119</v>
      </c>
      <c r="U117" s="195"/>
      <c r="V117" s="195"/>
      <c r="W117" s="195"/>
      <c r="X117" s="195"/>
      <c r="Y117" s="195"/>
      <c r="Z117" s="195"/>
      <c r="AA117" s="236">
        <v>86</v>
      </c>
      <c r="AB117" s="236"/>
      <c r="AC117" s="236">
        <v>47.5</v>
      </c>
      <c r="AD117" s="236"/>
      <c r="AE117" s="236">
        <v>13</v>
      </c>
      <c r="AF117" s="236"/>
      <c r="AG117" s="236">
        <v>88</v>
      </c>
      <c r="AH117" s="236">
        <v>49.5</v>
      </c>
      <c r="AI117" s="236">
        <v>17.5</v>
      </c>
      <c r="AJ117" s="236">
        <v>21.2</v>
      </c>
      <c r="AK117" s="236">
        <v>22.5</v>
      </c>
      <c r="AL117" s="195"/>
      <c r="AM117" s="195"/>
      <c r="AN117" s="64" t="s">
        <v>1661</v>
      </c>
      <c r="AO117" s="225" t="s">
        <v>90</v>
      </c>
      <c r="AP117" s="225" t="s">
        <v>90</v>
      </c>
      <c r="AQ117" s="195"/>
      <c r="AR117" s="195"/>
      <c r="AS117" s="195"/>
      <c r="AT117" s="195"/>
      <c r="AU117" s="195"/>
      <c r="AV117" s="195"/>
      <c r="AW117" s="195"/>
      <c r="AX117" s="225" t="s">
        <v>90</v>
      </c>
      <c r="AY117" s="211"/>
    </row>
    <row r="118" spans="1:51" ht="57.6" customHeight="1" thickBot="1" x14ac:dyDescent="0.3">
      <c r="A118" s="240">
        <v>1605501</v>
      </c>
      <c r="B118" s="239" t="s">
        <v>543</v>
      </c>
      <c r="C118" s="239" t="s">
        <v>1397</v>
      </c>
      <c r="D118" s="239" t="s">
        <v>1662</v>
      </c>
      <c r="E118" s="243" t="s">
        <v>305</v>
      </c>
      <c r="F118" s="239" t="s">
        <v>1655</v>
      </c>
      <c r="G118" s="241">
        <v>4610102172251</v>
      </c>
      <c r="H118" s="239">
        <v>9650</v>
      </c>
      <c r="I118" s="242" t="s">
        <v>1398</v>
      </c>
      <c r="J118" s="242" t="s">
        <v>1663</v>
      </c>
      <c r="K118" s="242" t="s">
        <v>1664</v>
      </c>
      <c r="L118" s="242" t="s">
        <v>1665</v>
      </c>
      <c r="M118" s="242" t="s">
        <v>1790</v>
      </c>
      <c r="N118" s="243" t="s">
        <v>1978</v>
      </c>
      <c r="O118" s="243" t="s">
        <v>62</v>
      </c>
      <c r="P118" s="239" t="s">
        <v>1656</v>
      </c>
      <c r="Q118" s="239" t="s">
        <v>1657</v>
      </c>
      <c r="R118" s="239" t="s">
        <v>117</v>
      </c>
      <c r="S118" s="239" t="s">
        <v>750</v>
      </c>
      <c r="T118" s="239" t="s">
        <v>119</v>
      </c>
      <c r="U118" s="239"/>
      <c r="V118" s="239"/>
      <c r="W118" s="239"/>
      <c r="X118" s="239"/>
      <c r="Y118" s="239" t="s">
        <v>42</v>
      </c>
      <c r="Z118" s="239" t="s">
        <v>2121</v>
      </c>
      <c r="AA118" s="239">
        <v>60</v>
      </c>
      <c r="AB118" s="239">
        <v>0</v>
      </c>
      <c r="AC118" s="239">
        <v>54.8</v>
      </c>
      <c r="AD118" s="239"/>
      <c r="AE118" s="239">
        <v>9</v>
      </c>
      <c r="AF118" s="239"/>
      <c r="AG118" s="239">
        <v>66</v>
      </c>
      <c r="AH118" s="239">
        <v>21.5</v>
      </c>
      <c r="AI118" s="239">
        <v>66</v>
      </c>
      <c r="AJ118" s="239">
        <v>16.399999999999999</v>
      </c>
      <c r="AK118" s="239">
        <v>17</v>
      </c>
      <c r="AL118" s="239"/>
      <c r="AM118" s="239">
        <v>9.1999999999999998E-2</v>
      </c>
      <c r="AN118" s="244" t="s">
        <v>1661</v>
      </c>
      <c r="AO118" s="239" t="s">
        <v>145</v>
      </c>
      <c r="AP118" s="243" t="s">
        <v>90</v>
      </c>
      <c r="AQ118" s="239"/>
      <c r="AR118" s="239"/>
      <c r="AS118" s="239"/>
      <c r="AT118" s="239"/>
      <c r="AU118" s="239"/>
      <c r="AV118" s="239"/>
      <c r="AW118" s="239"/>
      <c r="AX118" s="243" t="s">
        <v>90</v>
      </c>
      <c r="AY118" s="245"/>
    </row>
    <row r="119" spans="1:51" ht="57.6" customHeight="1" x14ac:dyDescent="0.25">
      <c r="A119" s="182">
        <v>1606001</v>
      </c>
      <c r="B119" s="54" t="s">
        <v>543</v>
      </c>
      <c r="C119" s="266" t="s">
        <v>2133</v>
      </c>
      <c r="D119" s="266" t="s">
        <v>1662</v>
      </c>
      <c r="E119" s="266" t="s">
        <v>305</v>
      </c>
      <c r="F119" s="266" t="s">
        <v>1655</v>
      </c>
      <c r="G119" s="42">
        <v>4610102172268</v>
      </c>
      <c r="H119" s="266">
        <v>10500</v>
      </c>
      <c r="I119" s="73" t="s">
        <v>1399</v>
      </c>
      <c r="J119" s="73" t="s">
        <v>1666</v>
      </c>
      <c r="K119" s="73" t="s">
        <v>1671</v>
      </c>
      <c r="L119" s="73" t="s">
        <v>1667</v>
      </c>
      <c r="M119" s="73" t="s">
        <v>1791</v>
      </c>
      <c r="N119" s="266" t="s">
        <v>1979</v>
      </c>
      <c r="O119" s="266" t="s">
        <v>62</v>
      </c>
      <c r="P119" s="266" t="s">
        <v>1656</v>
      </c>
      <c r="Q119" s="266" t="s">
        <v>1657</v>
      </c>
      <c r="R119" s="266" t="s">
        <v>117</v>
      </c>
      <c r="S119" s="266" t="s">
        <v>750</v>
      </c>
      <c r="T119" s="266" t="s">
        <v>119</v>
      </c>
      <c r="U119" s="266"/>
      <c r="V119" s="266"/>
      <c r="W119" s="266"/>
      <c r="X119" s="266"/>
      <c r="Y119" s="266" t="s">
        <v>42</v>
      </c>
      <c r="Z119" s="266" t="s">
        <v>2121</v>
      </c>
      <c r="AA119" s="266">
        <v>60</v>
      </c>
      <c r="AB119" s="266">
        <v>0</v>
      </c>
      <c r="AC119" s="266">
        <v>59.8</v>
      </c>
      <c r="AD119" s="266"/>
      <c r="AE119" s="266">
        <v>11.5</v>
      </c>
      <c r="AF119" s="266"/>
      <c r="AG119" s="266">
        <v>66</v>
      </c>
      <c r="AH119" s="266">
        <v>21.5</v>
      </c>
      <c r="AI119" s="266">
        <v>66</v>
      </c>
      <c r="AJ119" s="266">
        <v>19.399999999999999</v>
      </c>
      <c r="AK119" s="266">
        <v>20</v>
      </c>
      <c r="AL119" s="266"/>
      <c r="AM119" s="266">
        <v>9.1999999999999998E-2</v>
      </c>
      <c r="AN119" s="64" t="s">
        <v>1661</v>
      </c>
      <c r="AO119" s="266" t="s">
        <v>145</v>
      </c>
      <c r="AP119" s="54" t="s">
        <v>90</v>
      </c>
      <c r="AQ119" s="266"/>
      <c r="AR119" s="266"/>
      <c r="AS119" s="266"/>
      <c r="AT119" s="266"/>
      <c r="AU119" s="266"/>
      <c r="AV119" s="266"/>
      <c r="AW119" s="266"/>
      <c r="AX119" s="54" t="s">
        <v>90</v>
      </c>
      <c r="AY119" s="155"/>
    </row>
    <row r="120" spans="1:51" ht="57.6" customHeight="1" thickBot="1" x14ac:dyDescent="0.3">
      <c r="A120" s="285">
        <v>2606001</v>
      </c>
      <c r="B120" s="286" t="s">
        <v>543</v>
      </c>
      <c r="C120" s="286" t="s">
        <v>2134</v>
      </c>
      <c r="D120" s="286" t="s">
        <v>1662</v>
      </c>
      <c r="E120" s="286" t="s">
        <v>305</v>
      </c>
      <c r="F120" s="286" t="s">
        <v>2119</v>
      </c>
      <c r="G120" s="287">
        <v>4610102172626</v>
      </c>
      <c r="H120" s="286">
        <v>10500</v>
      </c>
      <c r="I120" s="288" t="s">
        <v>2122</v>
      </c>
      <c r="J120" s="288" t="s">
        <v>2124</v>
      </c>
      <c r="K120" s="288" t="s">
        <v>2125</v>
      </c>
      <c r="L120" s="288" t="s">
        <v>2126</v>
      </c>
      <c r="M120" s="288" t="s">
        <v>2123</v>
      </c>
      <c r="N120" s="286" t="s">
        <v>2120</v>
      </c>
      <c r="O120" s="286" t="s">
        <v>62</v>
      </c>
      <c r="P120" s="286" t="s">
        <v>1656</v>
      </c>
      <c r="Q120" s="286" t="s">
        <v>1657</v>
      </c>
      <c r="R120" s="286" t="s">
        <v>117</v>
      </c>
      <c r="S120" s="286" t="s">
        <v>750</v>
      </c>
      <c r="T120" s="286" t="s">
        <v>119</v>
      </c>
      <c r="U120" s="286"/>
      <c r="V120" s="286"/>
      <c r="W120" s="286"/>
      <c r="X120" s="286"/>
      <c r="Y120" s="286" t="s">
        <v>42</v>
      </c>
      <c r="Z120" s="286" t="s">
        <v>2121</v>
      </c>
      <c r="AA120" s="286">
        <v>60</v>
      </c>
      <c r="AB120" s="286">
        <v>0</v>
      </c>
      <c r="AC120" s="286">
        <v>59.8</v>
      </c>
      <c r="AD120" s="286"/>
      <c r="AE120" s="286">
        <v>11</v>
      </c>
      <c r="AF120" s="286"/>
      <c r="AG120" s="286">
        <v>66</v>
      </c>
      <c r="AH120" s="286">
        <v>21.5</v>
      </c>
      <c r="AI120" s="286">
        <v>66</v>
      </c>
      <c r="AJ120" s="286">
        <v>19.399999999999999</v>
      </c>
      <c r="AK120" s="286">
        <v>20</v>
      </c>
      <c r="AL120" s="286"/>
      <c r="AM120" s="286">
        <v>9.1999999999999998E-2</v>
      </c>
      <c r="AN120" s="286" t="s">
        <v>1661</v>
      </c>
      <c r="AO120" s="286" t="s">
        <v>145</v>
      </c>
      <c r="AP120" s="286" t="s">
        <v>90</v>
      </c>
      <c r="AQ120" s="286"/>
      <c r="AR120" s="286"/>
      <c r="AS120" s="286"/>
      <c r="AT120" s="286"/>
      <c r="AU120" s="286"/>
      <c r="AV120" s="286"/>
      <c r="AW120" s="286"/>
      <c r="AX120" s="286" t="s">
        <v>90</v>
      </c>
      <c r="AY120" s="289"/>
    </row>
  </sheetData>
  <mergeCells count="24">
    <mergeCell ref="H78:H79"/>
    <mergeCell ref="H80:H81"/>
    <mergeCell ref="H82:H84"/>
    <mergeCell ref="H85:H87"/>
    <mergeCell ref="H109:H110"/>
    <mergeCell ref="H113:H114"/>
    <mergeCell ref="H116:H117"/>
    <mergeCell ref="H89:H90"/>
    <mergeCell ref="H92:H93"/>
    <mergeCell ref="H96:H97"/>
    <mergeCell ref="H100:H101"/>
    <mergeCell ref="H103:H104"/>
    <mergeCell ref="H106:H107"/>
    <mergeCell ref="H74:H76"/>
    <mergeCell ref="H46:H47"/>
    <mergeCell ref="H50:H51"/>
    <mergeCell ref="H52:H53"/>
    <mergeCell ref="H55:H56"/>
    <mergeCell ref="H57:H58"/>
    <mergeCell ref="H59:H61"/>
    <mergeCell ref="H62:H64"/>
    <mergeCell ref="H65:H67"/>
    <mergeCell ref="H68:H70"/>
    <mergeCell ref="H71:H73"/>
  </mergeCells>
  <conditionalFormatting sqref="A1">
    <cfRule type="duplicateValues" dxfId="3" priority="1"/>
  </conditionalFormatting>
  <conditionalFormatting sqref="G1:H1">
    <cfRule type="duplicateValues" dxfId="2" priority="2"/>
  </conditionalFormatting>
  <conditionalFormatting sqref="G1:H1">
    <cfRule type="duplicateValues" dxfId="1" priority="3"/>
  </conditionalFormatting>
  <conditionalFormatting sqref="G1:H1 A1">
    <cfRule type="duplicateValues" dxfId="0" priority="5"/>
  </conditionalFormatting>
  <hyperlinks>
    <hyperlink ref="I3" r:id="rId1"/>
    <hyperlink ref="I2" r:id="rId2"/>
    <hyperlink ref="I118" r:id="rId3"/>
    <hyperlink ref="I119" r:id="rId4"/>
    <hyperlink ref="J118" r:id="rId5"/>
    <hyperlink ref="L118" r:id="rId6"/>
    <hyperlink ref="J119" r:id="rId7"/>
    <hyperlink ref="L119" r:id="rId8"/>
    <hyperlink ref="K118" r:id="rId9"/>
    <hyperlink ref="K119" r:id="rId10"/>
    <hyperlink ref="M118" r:id="rId11"/>
    <hyperlink ref="M119" r:id="rId12"/>
    <hyperlink ref="I46" r:id="rId13"/>
    <hyperlink ref="L46" r:id="rId14"/>
    <hyperlink ref="I47" r:id="rId15"/>
    <hyperlink ref="L47" r:id="rId16"/>
    <hyperlink ref="M47" r:id="rId17"/>
    <hyperlink ref="I48" r:id="rId18"/>
    <hyperlink ref="L48" r:id="rId19"/>
    <hyperlink ref="I45" r:id="rId20"/>
    <hyperlink ref="I49" r:id="rId21"/>
    <hyperlink ref="I50" r:id="rId22"/>
    <hyperlink ref="I51" r:id="rId23"/>
    <hyperlink ref="J47" r:id="rId24"/>
    <hyperlink ref="J51" r:id="rId25"/>
    <hyperlink ref="M51" r:id="rId26"/>
    <hyperlink ref="I52" r:id="rId27"/>
    <hyperlink ref="I53" r:id="rId28"/>
    <hyperlink ref="I54" r:id="rId29"/>
    <hyperlink ref="I55" r:id="rId30"/>
    <hyperlink ref="I56" r:id="rId31"/>
    <hyperlink ref="M56" r:id="rId32"/>
    <hyperlink ref="I57" r:id="rId33"/>
    <hyperlink ref="I58" r:id="rId34"/>
    <hyperlink ref="M58" r:id="rId35"/>
    <hyperlink ref="I59" r:id="rId36"/>
    <hyperlink ref="K59" r:id="rId37"/>
    <hyperlink ref="I60" r:id="rId38"/>
    <hyperlink ref="I61" r:id="rId39"/>
    <hyperlink ref="M61" r:id="rId40"/>
    <hyperlink ref="I62" r:id="rId41"/>
    <hyperlink ref="I64" r:id="rId42"/>
    <hyperlink ref="M64" r:id="rId43"/>
    <hyperlink ref="I65" r:id="rId44"/>
    <hyperlink ref="L65" r:id="rId45"/>
    <hyperlink ref="I66" r:id="rId46"/>
    <hyperlink ref="I67" r:id="rId47"/>
    <hyperlink ref="L67" r:id="rId48"/>
    <hyperlink ref="M67" r:id="rId49"/>
    <hyperlink ref="I68" r:id="rId50"/>
    <hyperlink ref="L68" r:id="rId51"/>
    <hyperlink ref="I70" r:id="rId52"/>
    <hyperlink ref="L70" r:id="rId53"/>
    <hyperlink ref="M70" r:id="rId54"/>
    <hyperlink ref="I71" r:id="rId55"/>
    <hyperlink ref="L71" r:id="rId56"/>
    <hyperlink ref="I73" r:id="rId57"/>
    <hyperlink ref="L73" r:id="rId58"/>
    <hyperlink ref="M73" r:id="rId59"/>
    <hyperlink ref="I74" r:id="rId60"/>
    <hyperlink ref="L74" r:id="rId61"/>
    <hyperlink ref="I76" r:id="rId62"/>
    <hyperlink ref="L76" r:id="rId63"/>
    <hyperlink ref="M76" r:id="rId64"/>
    <hyperlink ref="I77" r:id="rId65"/>
    <hyperlink ref="I78" r:id="rId66"/>
    <hyperlink ref="J77" r:id="rId67"/>
    <hyperlink ref="I79" r:id="rId68"/>
    <hyperlink ref="M79" r:id="rId69"/>
    <hyperlink ref="I80" r:id="rId70"/>
    <hyperlink ref="L80" r:id="rId71"/>
    <hyperlink ref="I81" r:id="rId72"/>
    <hyperlink ref="L81" r:id="rId73"/>
    <hyperlink ref="I88" r:id="rId74"/>
    <hyperlink ref="I89" r:id="rId75"/>
    <hyperlink ref="I90" r:id="rId76"/>
    <hyperlink ref="K89" r:id="rId77"/>
    <hyperlink ref="K90" r:id="rId78"/>
    <hyperlink ref="I91" r:id="rId79"/>
    <hyperlink ref="K91" r:id="rId80"/>
    <hyperlink ref="M90" r:id="rId81"/>
    <hyperlink ref="I92" r:id="rId82"/>
    <hyperlink ref="I93" r:id="rId83"/>
    <hyperlink ref="M93" r:id="rId84"/>
    <hyperlink ref="I94" r:id="rId85"/>
    <hyperlink ref="J94" display="https://thumb.cloud.mail.ru/weblink/thumb/xw1/gwFC/DPXnnACFB/%D0%BF%D0%B5%D0%BD%D0%B0%D0%BB%20%D0%98%D0%BD%D0%BB%D0%B0%D0%B9%D0%BD%2030%20%D1%81%D0%BC%20%D0%B1%D0%B5%D0%BB.%D0%B1%D0%B5%D1%82%D0%BE%D0%BD%20%D0%BF%D0%BE%D0%B4%D0%B2%D0%B5%D1%81%D0%BD%D0%BE%D"/>
    <hyperlink ref="I95" r:id="rId86"/>
    <hyperlink ref="I96" r:id="rId87"/>
    <hyperlink ref="I97" r:id="rId88"/>
    <hyperlink ref="M97" r:id="rId89"/>
    <hyperlink ref="I98" r:id="rId90"/>
    <hyperlink ref="I99" r:id="rId91"/>
    <hyperlink ref="I100" r:id="rId92"/>
    <hyperlink ref="I101" r:id="rId93"/>
    <hyperlink ref="M101" r:id="rId94"/>
    <hyperlink ref="I102" r:id="rId95"/>
    <hyperlink ref="L102" r:id="rId96"/>
    <hyperlink ref="L103" r:id="rId97"/>
    <hyperlink ref="L104" r:id="rId98"/>
    <hyperlink ref="I103" r:id="rId99"/>
    <hyperlink ref="M104" r:id="rId100"/>
    <hyperlink ref="I105" r:id="rId101"/>
    <hyperlink ref="L105" r:id="rId102"/>
    <hyperlink ref="L106" r:id="rId103"/>
    <hyperlink ref="L107" r:id="rId104"/>
    <hyperlink ref="I106" r:id="rId105"/>
    <hyperlink ref="M107" r:id="rId106"/>
    <hyperlink ref="I109" r:id="rId107"/>
    <hyperlink ref="L109" r:id="rId108"/>
    <hyperlink ref="L110" r:id="rId109"/>
    <hyperlink ref="L111" r:id="rId110"/>
    <hyperlink ref="I111" r:id="rId111"/>
    <hyperlink ref="I110" r:id="rId112"/>
    <hyperlink ref="M110" r:id="rId113"/>
    <hyperlink ref="I112" r:id="rId114"/>
    <hyperlink ref="L112" display="https://thumb.cloud.mail.ru/weblink/thumb/xw1/BHZA/EwmSHkGjr/%D0%BA-%D1%82%20%D0%A1%D0%BE%D0%BB%D0%B8%D1%81%2085%20%D1%81%D0%BC%20%D0%BD%D0%B0%D0%BF%D0%BE%D0%BB%D1%8C%D0%BD%D1%8B%D0%B9%20%D1%87%D0%B5%D1%80.%D0%B4%D1%83%D0%B1%20%D1%81%D0%BE%D0%BD%D0%BE%D0%"/>
    <hyperlink ref="L113" display="https://thumb.cloud.mail.ru/weblink/thumb/xw1/BHZA/EwmSHkGjr/%D0%BA-%D1%82%20%D0%A1%D0%BE%D0%BB%D0%B8%D1%81%2085%20%D1%81%D0%BC%20%D0%BD%D0%B0%D0%BF%D0%BE%D0%BB%D1%8C%D0%BD%D1%8B%D0%B9%20%D1%87%D0%B5%D1%80.%D0%B4%D1%83%D0%B1%20%D1%81%D0%BE%D0%BD%D0%BE%D0%"/>
    <hyperlink ref="L114" display="https://thumb.cloud.mail.ru/weblink/thumb/xw1/BHZA/EwmSHkGjr/%D0%BA-%D1%82%20%D0%A1%D0%BE%D0%BB%D0%B8%D1%81%2085%20%D1%81%D0%BC%20%D0%BD%D0%B0%D0%BF%D0%BE%D0%BB%D1%8C%D0%BD%D1%8B%D0%B9%20%D1%87%D0%B5%D1%80.%D0%B4%D1%83%D0%B1%20%D1%81%D0%BE%D0%BD%D0%BE%D0%"/>
    <hyperlink ref="I114" r:id="rId115"/>
    <hyperlink ref="J114" r:id="rId116"/>
    <hyperlink ref="M114" r:id="rId117"/>
    <hyperlink ref="I115" r:id="rId118"/>
    <hyperlink ref="J115" r:id="rId119"/>
    <hyperlink ref="I116" r:id="rId120"/>
    <hyperlink ref="M117" r:id="rId121"/>
    <hyperlink ref="I108" r:id="rId122"/>
    <hyperlink ref="I120" r:id="rId123"/>
    <hyperlink ref="M120" r:id="rId124"/>
    <hyperlink ref="J120" r:id="rId125"/>
    <hyperlink ref="K120" r:id="rId126"/>
    <hyperlink ref="L120" r:id="rId127"/>
    <hyperlink ref="M106" r:id="rId128"/>
    <hyperlink ref="M95" r:id="rId129"/>
    <hyperlink ref="M96" r:id="rId130"/>
    <hyperlink ref="M98" r:id="rId131"/>
    <hyperlink ref="M99" r:id="rId132"/>
    <hyperlink ref="M100" r:id="rId133"/>
    <hyperlink ref="M102" r:id="rId134"/>
    <hyperlink ref="M103" r:id="rId135"/>
    <hyperlink ref="M45" r:id="rId136"/>
    <hyperlink ref="M46" r:id="rId137"/>
    <hyperlink ref="M48" r:id="rId138"/>
    <hyperlink ref="M49" r:id="rId139"/>
    <hyperlink ref="M50" r:id="rId140"/>
    <hyperlink ref="M52" r:id="rId141"/>
    <hyperlink ref="M54" r:id="rId142"/>
    <hyperlink ref="M55" r:id="rId143"/>
    <hyperlink ref="M57" r:id="rId144"/>
    <hyperlink ref="M59" r:id="rId145"/>
    <hyperlink ref="M62" r:id="rId146"/>
    <hyperlink ref="M65" r:id="rId147"/>
    <hyperlink ref="M68" r:id="rId148"/>
    <hyperlink ref="M71" r:id="rId149"/>
    <hyperlink ref="M74" r:id="rId150"/>
    <hyperlink ref="M77" r:id="rId151"/>
    <hyperlink ref="M78" r:id="rId152"/>
    <hyperlink ref="M80" r:id="rId153"/>
    <hyperlink ref="M88" r:id="rId154"/>
    <hyperlink ref="M89" r:id="rId155"/>
    <hyperlink ref="M91" r:id="rId156"/>
    <hyperlink ref="M92" r:id="rId157"/>
    <hyperlink ref="M94" r:id="rId158"/>
    <hyperlink ref="M109" r:id="rId159"/>
    <hyperlink ref="M111" r:id="rId160"/>
    <hyperlink ref="I113" r:id="rId161"/>
    <hyperlink ref="M113" r:id="rId162"/>
    <hyperlink ref="M116" r:id="rId163"/>
    <hyperlink ref="I82" r:id="rId164"/>
    <hyperlink ref="J74" r:id="rId165"/>
    <hyperlink ref="J84" r:id="rId166"/>
    <hyperlink ref="I85" r:id="rId167"/>
    <hyperlink ref="L85" r:id="rId168"/>
    <hyperlink ref="M87" r:id="rId169"/>
    <hyperlink ref="J2" r:id="rId170"/>
    <hyperlink ref="L2" r:id="rId171"/>
    <hyperlink ref="J3" r:id="rId172"/>
    <hyperlink ref="L3" r:id="rId173"/>
    <hyperlink ref="M2" r:id="rId174"/>
    <hyperlink ref="M3" r:id="rId175"/>
    <hyperlink ref="J45" r:id="rId176"/>
    <hyperlink ref="K45" r:id="rId177"/>
    <hyperlink ref="J46" r:id="rId178"/>
    <hyperlink ref="K46" r:id="rId179"/>
    <hyperlink ref="K47" r:id="rId180"/>
    <hyperlink ref="J48" r:id="rId181"/>
    <hyperlink ref="K48" r:id="rId182"/>
    <hyperlink ref="J49" r:id="rId183"/>
    <hyperlink ref="J50" r:id="rId184"/>
    <hyperlink ref="K49" r:id="rId185"/>
    <hyperlink ref="K50" r:id="rId186"/>
    <hyperlink ref="K51" r:id="rId187"/>
    <hyperlink ref="J52" r:id="rId188"/>
    <hyperlink ref="K52" r:id="rId189"/>
    <hyperlink ref="K53" r:id="rId190"/>
    <hyperlink ref="K54" r:id="rId191"/>
    <hyperlink ref="K55" r:id="rId192"/>
    <hyperlink ref="J55" r:id="rId193"/>
    <hyperlink ref="K56" r:id="rId194"/>
    <hyperlink ref="J57" r:id="rId195"/>
    <hyperlink ref="K57" r:id="rId196"/>
    <hyperlink ref="K58" r:id="rId197"/>
    <hyperlink ref="J61" r:id="rId198"/>
    <hyperlink ref="K61" r:id="rId199"/>
    <hyperlink ref="L45" r:id="rId200"/>
    <hyperlink ref="L59" r:id="rId201"/>
    <hyperlink ref="L61" r:id="rId202"/>
    <hyperlink ref="J62" r:id="rId203"/>
    <hyperlink ref="L62" r:id="rId204"/>
    <hyperlink ref="L64" r:id="rId205"/>
    <hyperlink ref="J78" r:id="rId206"/>
    <hyperlink ref="K77" r:id="rId207"/>
    <hyperlink ref="L77" r:id="rId208"/>
    <hyperlink ref="K78" r:id="rId209"/>
    <hyperlink ref="L78" r:id="rId210"/>
    <hyperlink ref="J79" r:id="rId211"/>
    <hyperlink ref="K79" r:id="rId212"/>
    <hyperlink ref="L79" r:id="rId213"/>
    <hyperlink ref="K80" r:id="rId214"/>
    <hyperlink ref="K81" r:id="rId215"/>
    <hyperlink ref="J81" r:id="rId216"/>
    <hyperlink ref="M81" r:id="rId217"/>
    <hyperlink ref="K82" r:id="rId218"/>
    <hyperlink ref="L82" r:id="rId219"/>
    <hyperlink ref="M82" r:id="rId220"/>
    <hyperlink ref="I84" r:id="rId221"/>
    <hyperlink ref="K84" r:id="rId222"/>
    <hyperlink ref="L84" r:id="rId223"/>
    <hyperlink ref="M84" r:id="rId224"/>
    <hyperlink ref="K85" r:id="rId225"/>
    <hyperlink ref="M85" r:id="rId226"/>
    <hyperlink ref="J87" r:id="rId227"/>
    <hyperlink ref="I87" r:id="rId228"/>
    <hyperlink ref="K87" r:id="rId229"/>
    <hyperlink ref="L87" r:id="rId230"/>
    <hyperlink ref="J112" r:id="rId231"/>
    <hyperlink ref="M105" r:id="rId232"/>
    <hyperlink ref="M112" r:id="rId233"/>
    <hyperlink ref="J88" r:id="rId234"/>
    <hyperlink ref="J80" r:id="rId235"/>
    <hyperlink ref="J91" r:id="rId236"/>
    <hyperlink ref="I5" r:id="rId237"/>
    <hyperlink ref="I7" r:id="rId238"/>
    <hyperlink ref="J4" r:id="rId239"/>
    <hyperlink ref="J6" r:id="rId240"/>
    <hyperlink ref="J7" r:id="rId241"/>
    <hyperlink ref="J10" r:id="rId242"/>
    <hyperlink ref="J19" r:id="rId243"/>
    <hyperlink ref="K4" r:id="rId244"/>
    <hyperlink ref="K5" r:id="rId245"/>
    <hyperlink ref="K6" r:id="rId246"/>
    <hyperlink ref="K7" r:id="rId247"/>
    <hyperlink ref="L4" r:id="rId248"/>
    <hyperlink ref="L19" r:id="rId249"/>
    <hyperlink ref="M22" r:id="rId250"/>
    <hyperlink ref="I20" r:id="rId251"/>
    <hyperlink ref="I23" r:id="rId252"/>
    <hyperlink ref="I26" r:id="rId253"/>
    <hyperlink ref="I25" r:id="rId254"/>
    <hyperlink ref="J25" r:id="rId255"/>
    <hyperlink ref="L28" r:id="rId256"/>
    <hyperlink ref="L29" r:id="rId257"/>
    <hyperlink ref="K28" r:id="rId258"/>
    <hyperlink ref="I30" r:id="rId259"/>
    <hyperlink ref="K30" r:id="rId260"/>
    <hyperlink ref="L30" r:id="rId261"/>
    <hyperlink ref="L31" r:id="rId262"/>
    <hyperlink ref="L32" r:id="rId263"/>
    <hyperlink ref="I33" r:id="rId264"/>
    <hyperlink ref="I37" r:id="rId265"/>
  </hyperlinks>
  <pageMargins left="0.25" right="0.25" top="0.75" bottom="0.75" header="0.3" footer="0.3"/>
  <pageSetup paperSize="9" scale="10" fitToHeight="0" orientation="landscape" r:id="rId26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DD11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3" sqref="I13"/>
    </sheetView>
  </sheetViews>
  <sheetFormatPr defaultColWidth="9.42578125" defaultRowHeight="15" x14ac:dyDescent="0.25"/>
  <cols>
    <col min="1" max="1" width="21.5703125" style="41" customWidth="1"/>
    <col min="2" max="2" width="11.5703125" style="41" customWidth="1"/>
    <col min="3" max="3" width="20.42578125" style="41" customWidth="1"/>
    <col min="4" max="4" width="24.42578125" style="41" customWidth="1"/>
    <col min="5" max="5" width="11.5703125" style="41" bestFit="1" customWidth="1"/>
    <col min="6" max="6" width="9.5703125" style="41" customWidth="1"/>
    <col min="7" max="8" width="17.42578125" style="161" customWidth="1"/>
    <col min="9" max="12" width="28.5703125" style="41" customWidth="1"/>
    <col min="13" max="13" width="11.5703125" style="41" bestFit="1" customWidth="1"/>
    <col min="14" max="14" width="10.42578125" style="41" bestFit="1" customWidth="1"/>
    <col min="15" max="15" width="12.42578125" style="41" bestFit="1" customWidth="1"/>
    <col min="16" max="16" width="7.42578125" style="41" bestFit="1" customWidth="1"/>
    <col min="17" max="19" width="12.42578125" style="41" bestFit="1" customWidth="1"/>
    <col min="20" max="20" width="10.42578125" style="41" bestFit="1" customWidth="1"/>
    <col min="21" max="21" width="12" style="41" bestFit="1" customWidth="1"/>
    <col min="22" max="22" width="10.5703125" style="41" bestFit="1" customWidth="1"/>
    <col min="23" max="23" width="19.42578125" style="41" customWidth="1"/>
    <col min="24" max="24" width="9.5703125" style="41" bestFit="1" customWidth="1"/>
    <col min="25" max="25" width="15.5703125" style="41" bestFit="1" customWidth="1"/>
    <col min="26" max="26" width="10.42578125" style="41" bestFit="1" customWidth="1"/>
    <col min="27" max="27" width="7" style="41" bestFit="1" customWidth="1"/>
    <col min="28" max="28" width="7.5703125" style="41" bestFit="1" customWidth="1"/>
    <col min="29" max="29" width="9.5703125" style="41" bestFit="1" customWidth="1"/>
    <col min="30" max="30" width="7.5703125" style="41" bestFit="1" customWidth="1"/>
    <col min="31" max="31" width="41.42578125" style="41" bestFit="1" customWidth="1"/>
    <col min="32" max="108" width="9.42578125" style="156"/>
    <col min="109" max="16384" width="9.42578125" style="41"/>
  </cols>
  <sheetData>
    <row r="1" spans="1:108" s="168" customFormat="1" ht="63" x14ac:dyDescent="0.25">
      <c r="A1" s="163" t="s">
        <v>41</v>
      </c>
      <c r="B1" s="164" t="s">
        <v>524</v>
      </c>
      <c r="C1" s="101" t="s">
        <v>137</v>
      </c>
      <c r="D1" s="164" t="s">
        <v>491</v>
      </c>
      <c r="E1" s="164" t="s">
        <v>40</v>
      </c>
      <c r="F1" s="164" t="s">
        <v>39</v>
      </c>
      <c r="G1" s="165" t="s">
        <v>203</v>
      </c>
      <c r="H1" s="170" t="s">
        <v>2118</v>
      </c>
      <c r="I1" s="50" t="s">
        <v>930</v>
      </c>
      <c r="J1" s="7" t="s">
        <v>847</v>
      </c>
      <c r="K1" s="7" t="s">
        <v>848</v>
      </c>
      <c r="L1" s="7" t="s">
        <v>849</v>
      </c>
      <c r="M1" s="164" t="s">
        <v>38</v>
      </c>
      <c r="N1" s="164" t="s">
        <v>37</v>
      </c>
      <c r="O1" s="164" t="s">
        <v>36</v>
      </c>
      <c r="P1" s="164" t="s">
        <v>35</v>
      </c>
      <c r="Q1" s="164" t="s">
        <v>34</v>
      </c>
      <c r="R1" s="164" t="s">
        <v>33</v>
      </c>
      <c r="S1" s="164" t="s">
        <v>32</v>
      </c>
      <c r="T1" s="164" t="s">
        <v>31</v>
      </c>
      <c r="U1" s="164" t="s">
        <v>30</v>
      </c>
      <c r="V1" s="164" t="s">
        <v>29</v>
      </c>
      <c r="W1" s="164" t="s">
        <v>28</v>
      </c>
      <c r="X1" s="164" t="s">
        <v>25</v>
      </c>
      <c r="Y1" s="164" t="s">
        <v>24</v>
      </c>
      <c r="Z1" s="164" t="s">
        <v>23</v>
      </c>
      <c r="AA1" s="164" t="s">
        <v>15</v>
      </c>
      <c r="AB1" s="164" t="s">
        <v>14</v>
      </c>
      <c r="AC1" s="164" t="s">
        <v>12</v>
      </c>
      <c r="AD1" s="164" t="s">
        <v>11</v>
      </c>
      <c r="AE1" s="166" t="s">
        <v>10</v>
      </c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</row>
    <row r="2" spans="1:108" ht="45" x14ac:dyDescent="0.25">
      <c r="A2" s="153" t="s">
        <v>640</v>
      </c>
      <c r="B2" s="297" t="s">
        <v>2284</v>
      </c>
      <c r="C2" s="148" t="s">
        <v>9</v>
      </c>
      <c r="D2" s="148" t="s">
        <v>660</v>
      </c>
      <c r="E2" s="152" t="s">
        <v>8</v>
      </c>
      <c r="F2" s="148"/>
      <c r="G2" s="149">
        <v>4620036408364</v>
      </c>
      <c r="H2" s="162">
        <v>114600</v>
      </c>
      <c r="I2" s="154" t="s">
        <v>652</v>
      </c>
      <c r="J2" s="154" t="s">
        <v>971</v>
      </c>
      <c r="K2" s="154" t="s">
        <v>970</v>
      </c>
      <c r="L2" s="154" t="s">
        <v>972</v>
      </c>
      <c r="M2" s="148">
        <v>80</v>
      </c>
      <c r="N2" s="148">
        <v>172</v>
      </c>
      <c r="O2" s="148">
        <v>65</v>
      </c>
      <c r="P2" s="148">
        <v>49</v>
      </c>
      <c r="Q2" s="148">
        <v>0.82</v>
      </c>
      <c r="R2" s="148">
        <v>1.74</v>
      </c>
      <c r="S2" s="148">
        <v>0.69</v>
      </c>
      <c r="T2" s="148" t="s">
        <v>45</v>
      </c>
      <c r="U2" s="148">
        <v>1</v>
      </c>
      <c r="V2" s="148">
        <v>0.98</v>
      </c>
      <c r="W2" s="148">
        <v>65</v>
      </c>
      <c r="X2" s="148">
        <v>310</v>
      </c>
      <c r="Y2" s="148">
        <v>5</v>
      </c>
      <c r="Z2" s="148" t="s">
        <v>5</v>
      </c>
      <c r="AA2" s="148" t="s">
        <v>113</v>
      </c>
      <c r="AB2" s="148" t="s">
        <v>113</v>
      </c>
      <c r="AC2" s="148" t="s">
        <v>469</v>
      </c>
      <c r="AD2" s="148" t="s">
        <v>72</v>
      </c>
      <c r="AE2" s="155" t="s">
        <v>642</v>
      </c>
    </row>
    <row r="3" spans="1:108" ht="45" x14ac:dyDescent="0.25">
      <c r="A3" s="153" t="s">
        <v>639</v>
      </c>
      <c r="B3" s="297" t="s">
        <v>2285</v>
      </c>
      <c r="C3" s="148" t="s">
        <v>9</v>
      </c>
      <c r="D3" s="148" t="s">
        <v>659</v>
      </c>
      <c r="E3" s="152" t="s">
        <v>8</v>
      </c>
      <c r="F3" s="148"/>
      <c r="G3" s="149">
        <v>4620036408357</v>
      </c>
      <c r="H3" s="358">
        <v>90800</v>
      </c>
      <c r="I3" s="154" t="s">
        <v>651</v>
      </c>
      <c r="J3" s="154" t="s">
        <v>968</v>
      </c>
      <c r="K3" s="154" t="s">
        <v>967</v>
      </c>
      <c r="L3" s="154" t="s">
        <v>969</v>
      </c>
      <c r="M3" s="148">
        <v>75</v>
      </c>
      <c r="N3" s="148">
        <v>165</v>
      </c>
      <c r="O3" s="148">
        <v>59</v>
      </c>
      <c r="P3" s="148">
        <v>36</v>
      </c>
      <c r="Q3" s="148">
        <v>0.77</v>
      </c>
      <c r="R3" s="148">
        <v>1.66</v>
      </c>
      <c r="S3" s="148">
        <v>0.61</v>
      </c>
      <c r="T3" s="148" t="s">
        <v>45</v>
      </c>
      <c r="U3" s="148">
        <v>1</v>
      </c>
      <c r="V3" s="148">
        <v>0.78</v>
      </c>
      <c r="W3" s="148">
        <v>45</v>
      </c>
      <c r="X3" s="148">
        <v>220</v>
      </c>
      <c r="Y3" s="148">
        <v>5</v>
      </c>
      <c r="Z3" s="148" t="s">
        <v>5</v>
      </c>
      <c r="AA3" s="148" t="s">
        <v>113</v>
      </c>
      <c r="AB3" s="148" t="s">
        <v>113</v>
      </c>
      <c r="AC3" s="148" t="s">
        <v>469</v>
      </c>
      <c r="AD3" s="148" t="s">
        <v>72</v>
      </c>
      <c r="AE3" s="155" t="s">
        <v>644</v>
      </c>
    </row>
    <row r="4" spans="1:108" ht="45" x14ac:dyDescent="0.25">
      <c r="A4" s="153" t="s">
        <v>638</v>
      </c>
      <c r="B4" s="297" t="s">
        <v>2286</v>
      </c>
      <c r="C4" s="148" t="s">
        <v>9</v>
      </c>
      <c r="D4" s="148" t="s">
        <v>658</v>
      </c>
      <c r="E4" s="152" t="s">
        <v>8</v>
      </c>
      <c r="F4" s="148"/>
      <c r="G4" s="149">
        <v>4620036408340</v>
      </c>
      <c r="H4" s="358">
        <v>90800</v>
      </c>
      <c r="I4" s="154" t="s">
        <v>650</v>
      </c>
      <c r="J4" s="154" t="s">
        <v>965</v>
      </c>
      <c r="K4" s="154" t="s">
        <v>964</v>
      </c>
      <c r="L4" s="154" t="s">
        <v>966</v>
      </c>
      <c r="M4" s="148">
        <v>75</v>
      </c>
      <c r="N4" s="148">
        <v>166</v>
      </c>
      <c r="O4" s="148">
        <v>56</v>
      </c>
      <c r="P4" s="148">
        <v>37</v>
      </c>
      <c r="Q4" s="148">
        <v>0.77</v>
      </c>
      <c r="R4" s="148">
        <v>1.67</v>
      </c>
      <c r="S4" s="148">
        <v>0.57999999999999996</v>
      </c>
      <c r="T4" s="148" t="s">
        <v>45</v>
      </c>
      <c r="U4" s="148">
        <v>1</v>
      </c>
      <c r="V4" s="148">
        <v>0.75</v>
      </c>
      <c r="W4" s="148">
        <v>46</v>
      </c>
      <c r="X4" s="148">
        <v>270</v>
      </c>
      <c r="Y4" s="148">
        <v>5</v>
      </c>
      <c r="Z4" s="148" t="s">
        <v>5</v>
      </c>
      <c r="AA4" s="148" t="s">
        <v>113</v>
      </c>
      <c r="AB4" s="148" t="s">
        <v>113</v>
      </c>
      <c r="AC4" s="148" t="s">
        <v>469</v>
      </c>
      <c r="AD4" s="148" t="s">
        <v>72</v>
      </c>
      <c r="AE4" s="155" t="s">
        <v>644</v>
      </c>
    </row>
    <row r="5" spans="1:108" ht="45" x14ac:dyDescent="0.25">
      <c r="A5" s="153" t="s">
        <v>637</v>
      </c>
      <c r="B5" s="297" t="s">
        <v>2287</v>
      </c>
      <c r="C5" s="148" t="s">
        <v>9</v>
      </c>
      <c r="D5" s="148" t="s">
        <v>657</v>
      </c>
      <c r="E5" s="152" t="s">
        <v>8</v>
      </c>
      <c r="F5" s="148"/>
      <c r="G5" s="149">
        <v>4620036408326</v>
      </c>
      <c r="H5" s="358">
        <v>102600</v>
      </c>
      <c r="I5" s="154" t="s">
        <v>649</v>
      </c>
      <c r="J5" s="154" t="s">
        <v>962</v>
      </c>
      <c r="K5" s="154" t="s">
        <v>961</v>
      </c>
      <c r="L5" s="154" t="s">
        <v>963</v>
      </c>
      <c r="M5" s="148">
        <v>80</v>
      </c>
      <c r="N5" s="148">
        <v>170</v>
      </c>
      <c r="O5" s="148">
        <v>71</v>
      </c>
      <c r="P5" s="148">
        <v>42</v>
      </c>
      <c r="Q5" s="148">
        <v>0.83</v>
      </c>
      <c r="R5" s="148">
        <v>1.71</v>
      </c>
      <c r="S5" s="148">
        <v>0.75</v>
      </c>
      <c r="T5" s="148" t="s">
        <v>45</v>
      </c>
      <c r="U5" s="148">
        <v>1</v>
      </c>
      <c r="V5" s="148">
        <v>1.06</v>
      </c>
      <c r="W5" s="148">
        <v>57</v>
      </c>
      <c r="X5" s="148">
        <v>230</v>
      </c>
      <c r="Y5" s="148">
        <v>5</v>
      </c>
      <c r="Z5" s="148" t="s">
        <v>5</v>
      </c>
      <c r="AA5" s="148" t="s">
        <v>113</v>
      </c>
      <c r="AB5" s="148" t="s">
        <v>113</v>
      </c>
      <c r="AC5" s="148" t="s">
        <v>469</v>
      </c>
      <c r="AD5" s="148" t="s">
        <v>72</v>
      </c>
      <c r="AE5" s="155" t="s">
        <v>645</v>
      </c>
    </row>
    <row r="6" spans="1:108" ht="45" x14ac:dyDescent="0.25">
      <c r="A6" s="153" t="s">
        <v>634</v>
      </c>
      <c r="B6" s="297" t="s">
        <v>2288</v>
      </c>
      <c r="C6" s="148" t="s">
        <v>9</v>
      </c>
      <c r="D6" s="148" t="s">
        <v>654</v>
      </c>
      <c r="E6" s="152" t="s">
        <v>8</v>
      </c>
      <c r="F6" s="148"/>
      <c r="G6" s="149">
        <v>4620036408272</v>
      </c>
      <c r="H6" s="358">
        <v>97000</v>
      </c>
      <c r="I6" s="154" t="s">
        <v>646</v>
      </c>
      <c r="J6" s="154" t="s">
        <v>954</v>
      </c>
      <c r="K6" s="154" t="s">
        <v>953</v>
      </c>
      <c r="L6" s="154" t="s">
        <v>952</v>
      </c>
      <c r="M6" s="148">
        <v>80</v>
      </c>
      <c r="N6" s="148">
        <v>180</v>
      </c>
      <c r="O6" s="148">
        <v>58</v>
      </c>
      <c r="P6" s="148">
        <v>43</v>
      </c>
      <c r="Q6" s="148">
        <v>0.8</v>
      </c>
      <c r="R6" s="148">
        <v>1.82</v>
      </c>
      <c r="S6" s="148">
        <v>0.61</v>
      </c>
      <c r="T6" s="148" t="s">
        <v>45</v>
      </c>
      <c r="U6" s="148">
        <v>1</v>
      </c>
      <c r="V6" s="148">
        <v>0.89</v>
      </c>
      <c r="W6" s="148">
        <v>52</v>
      </c>
      <c r="X6" s="148">
        <v>330</v>
      </c>
      <c r="Y6" s="148">
        <v>5</v>
      </c>
      <c r="Z6" s="148" t="s">
        <v>5</v>
      </c>
      <c r="AA6" s="148" t="s">
        <v>113</v>
      </c>
      <c r="AB6" s="148" t="s">
        <v>113</v>
      </c>
      <c r="AC6" s="148" t="s">
        <v>469</v>
      </c>
      <c r="AD6" s="148" t="s">
        <v>72</v>
      </c>
      <c r="AE6" s="155" t="s">
        <v>642</v>
      </c>
    </row>
    <row r="7" spans="1:108" ht="45" x14ac:dyDescent="0.25">
      <c r="A7" s="153" t="s">
        <v>635</v>
      </c>
      <c r="B7" s="297" t="s">
        <v>2289</v>
      </c>
      <c r="C7" s="148" t="s">
        <v>9</v>
      </c>
      <c r="D7" s="148" t="s">
        <v>655</v>
      </c>
      <c r="E7" s="152" t="s">
        <v>8</v>
      </c>
      <c r="F7" s="148"/>
      <c r="G7" s="149">
        <v>4620036408296</v>
      </c>
      <c r="H7" s="358">
        <v>94000</v>
      </c>
      <c r="I7" s="154" t="s">
        <v>647</v>
      </c>
      <c r="J7" s="154" t="s">
        <v>956</v>
      </c>
      <c r="K7" s="154" t="s">
        <v>955</v>
      </c>
      <c r="L7" s="154" t="s">
        <v>957</v>
      </c>
      <c r="M7" s="148">
        <v>80</v>
      </c>
      <c r="N7" s="148">
        <v>170</v>
      </c>
      <c r="O7" s="148">
        <v>55</v>
      </c>
      <c r="P7" s="148">
        <v>36</v>
      </c>
      <c r="Q7" s="148">
        <v>0.82</v>
      </c>
      <c r="R7" s="148">
        <v>1.7</v>
      </c>
      <c r="S7" s="148">
        <v>0.57999999999999996</v>
      </c>
      <c r="T7" s="148" t="s">
        <v>45</v>
      </c>
      <c r="U7" s="148">
        <v>1</v>
      </c>
      <c r="V7" s="148">
        <v>0.81</v>
      </c>
      <c r="W7" s="148">
        <v>45</v>
      </c>
      <c r="X7" s="148">
        <v>340</v>
      </c>
      <c r="Y7" s="148">
        <v>5</v>
      </c>
      <c r="Z7" s="148" t="s">
        <v>5</v>
      </c>
      <c r="AA7" s="148" t="s">
        <v>113</v>
      </c>
      <c r="AB7" s="148" t="s">
        <v>113</v>
      </c>
      <c r="AC7" s="148" t="s">
        <v>469</v>
      </c>
      <c r="AD7" s="148" t="s">
        <v>72</v>
      </c>
      <c r="AE7" s="155" t="s">
        <v>643</v>
      </c>
    </row>
    <row r="8" spans="1:108" ht="45" x14ac:dyDescent="0.25">
      <c r="A8" s="153" t="s">
        <v>636</v>
      </c>
      <c r="B8" s="297" t="s">
        <v>2290</v>
      </c>
      <c r="C8" s="148" t="s">
        <v>9</v>
      </c>
      <c r="D8" s="148" t="s">
        <v>656</v>
      </c>
      <c r="E8" s="152" t="s">
        <v>8</v>
      </c>
      <c r="F8" s="148"/>
      <c r="G8" s="149">
        <v>4620036408319</v>
      </c>
      <c r="H8" s="358">
        <v>97000</v>
      </c>
      <c r="I8" s="154" t="s">
        <v>648</v>
      </c>
      <c r="J8" s="154" t="s">
        <v>958</v>
      </c>
      <c r="K8" s="154" t="s">
        <v>959</v>
      </c>
      <c r="L8" s="154" t="s">
        <v>960</v>
      </c>
      <c r="M8" s="148">
        <v>80</v>
      </c>
      <c r="N8" s="148">
        <v>180</v>
      </c>
      <c r="O8" s="148">
        <v>56</v>
      </c>
      <c r="P8" s="148">
        <v>44</v>
      </c>
      <c r="Q8" s="148">
        <v>0.82</v>
      </c>
      <c r="R8" s="148">
        <v>1.82</v>
      </c>
      <c r="S8" s="148">
        <v>0.57999999999999996</v>
      </c>
      <c r="T8" s="148" t="s">
        <v>45</v>
      </c>
      <c r="U8" s="148">
        <v>1</v>
      </c>
      <c r="V8" s="148">
        <v>0.87</v>
      </c>
      <c r="W8" s="148">
        <v>51</v>
      </c>
      <c r="X8" s="148">
        <v>260</v>
      </c>
      <c r="Y8" s="148">
        <v>5</v>
      </c>
      <c r="Z8" s="148" t="s">
        <v>5</v>
      </c>
      <c r="AA8" s="148" t="s">
        <v>113</v>
      </c>
      <c r="AB8" s="148" t="s">
        <v>113</v>
      </c>
      <c r="AC8" s="148" t="s">
        <v>469</v>
      </c>
      <c r="AD8" s="148" t="s">
        <v>72</v>
      </c>
      <c r="AE8" s="155" t="s">
        <v>644</v>
      </c>
    </row>
    <row r="9" spans="1:108" ht="45.75" thickBot="1" x14ac:dyDescent="0.3">
      <c r="A9" s="157" t="s">
        <v>641</v>
      </c>
      <c r="B9" s="298" t="s">
        <v>2291</v>
      </c>
      <c r="C9" s="2" t="s">
        <v>9</v>
      </c>
      <c r="D9" s="2" t="s">
        <v>661</v>
      </c>
      <c r="E9" s="158" t="s">
        <v>8</v>
      </c>
      <c r="F9" s="2"/>
      <c r="G9" s="39">
        <v>4620036408388</v>
      </c>
      <c r="H9" s="39">
        <v>105100</v>
      </c>
      <c r="I9" s="159" t="s">
        <v>653</v>
      </c>
      <c r="J9" s="159" t="s">
        <v>974</v>
      </c>
      <c r="K9" s="159" t="s">
        <v>973</v>
      </c>
      <c r="L9" s="159" t="s">
        <v>975</v>
      </c>
      <c r="M9" s="2">
        <v>80</v>
      </c>
      <c r="N9" s="2">
        <v>170</v>
      </c>
      <c r="O9" s="2">
        <v>66</v>
      </c>
      <c r="P9" s="2">
        <v>36</v>
      </c>
      <c r="Q9" s="2">
        <v>0.83</v>
      </c>
      <c r="R9" s="2">
        <v>1.71</v>
      </c>
      <c r="S9" s="2">
        <v>0.7</v>
      </c>
      <c r="T9" s="2" t="s">
        <v>45</v>
      </c>
      <c r="U9" s="2">
        <v>1</v>
      </c>
      <c r="V9" s="2">
        <v>0.99</v>
      </c>
      <c r="W9" s="2">
        <v>50</v>
      </c>
      <c r="X9" s="2">
        <v>270</v>
      </c>
      <c r="Y9" s="2">
        <v>5</v>
      </c>
      <c r="Z9" s="2" t="s">
        <v>5</v>
      </c>
      <c r="AA9" s="2" t="s">
        <v>113</v>
      </c>
      <c r="AB9" s="2" t="s">
        <v>113</v>
      </c>
      <c r="AC9" s="2" t="s">
        <v>469</v>
      </c>
      <c r="AD9" s="2" t="s">
        <v>72</v>
      </c>
      <c r="AE9" s="160" t="s">
        <v>643</v>
      </c>
    </row>
    <row r="10" spans="1:108" x14ac:dyDescent="0.25">
      <c r="A10" s="156"/>
      <c r="B10" s="156"/>
    </row>
    <row r="11" spans="1:108" x14ac:dyDescent="0.25">
      <c r="A11" s="156"/>
      <c r="B11" s="156"/>
    </row>
  </sheetData>
  <sortState ref="A2:AE14">
    <sortCondition ref="B1"/>
  </sortState>
  <hyperlinks>
    <hyperlink ref="I6" r:id="rId1"/>
    <hyperlink ref="L6" r:id="rId2"/>
    <hyperlink ref="K6" r:id="rId3"/>
    <hyperlink ref="J6" r:id="rId4"/>
    <hyperlink ref="I7" r:id="rId5"/>
    <hyperlink ref="K7" r:id="rId6"/>
    <hyperlink ref="J7" r:id="rId7"/>
    <hyperlink ref="L7" r:id="rId8"/>
    <hyperlink ref="I8" r:id="rId9"/>
    <hyperlink ref="J8" r:id="rId10"/>
    <hyperlink ref="K8" r:id="rId11"/>
    <hyperlink ref="L8" r:id="rId12"/>
    <hyperlink ref="I5" r:id="rId13"/>
    <hyperlink ref="K5" r:id="rId14"/>
    <hyperlink ref="J5" r:id="rId15"/>
    <hyperlink ref="L5" r:id="rId16"/>
    <hyperlink ref="I4" r:id="rId17"/>
    <hyperlink ref="K4" r:id="rId18"/>
    <hyperlink ref="J4" r:id="rId19"/>
    <hyperlink ref="L4" r:id="rId20"/>
    <hyperlink ref="I3" r:id="rId21"/>
    <hyperlink ref="K3" r:id="rId22"/>
    <hyperlink ref="J3" r:id="rId23"/>
    <hyperlink ref="L3" r:id="rId24"/>
    <hyperlink ref="I2" r:id="rId25"/>
    <hyperlink ref="K2" r:id="rId26"/>
    <hyperlink ref="J2" r:id="rId27"/>
    <hyperlink ref="L2" r:id="rId28"/>
    <hyperlink ref="I9" r:id="rId29"/>
    <hyperlink ref="K9" r:id="rId30"/>
    <hyperlink ref="J9" r:id="rId31"/>
    <hyperlink ref="L9" r:id="rId32"/>
  </hyperlinks>
  <pageMargins left="0.7" right="0.7" top="0.75" bottom="0.75" header="0.3" footer="0.3"/>
  <pageSetup paperSize="9" orientation="portrait" r:id="rId33"/>
  <legacyDrawing r:id="rId3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outlinePr summaryBelow="0" summaryRight="0"/>
  </sheetPr>
  <dimension ref="A1:AP1000"/>
  <sheetViews>
    <sheetView zoomScale="60" zoomScaleNormal="60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E23" sqref="E23"/>
    </sheetView>
  </sheetViews>
  <sheetFormatPr defaultColWidth="14.42578125" defaultRowHeight="20.25" x14ac:dyDescent="0.25"/>
  <cols>
    <col min="1" max="1" width="20.42578125" style="300" bestFit="1" customWidth="1"/>
    <col min="2" max="2" width="21.5703125" style="300" bestFit="1" customWidth="1"/>
    <col min="3" max="3" width="61.5703125" style="305" customWidth="1"/>
    <col min="4" max="4" width="28.5703125" style="300" customWidth="1"/>
    <col min="5" max="5" width="21.7109375" style="300" customWidth="1"/>
    <col min="6" max="6" width="12.42578125" style="300" customWidth="1"/>
    <col min="7" max="7" width="28.28515625" style="300" customWidth="1"/>
    <col min="8" max="8" width="14.5703125" style="300" customWidth="1"/>
    <col min="9" max="9" width="41.42578125" style="305" customWidth="1"/>
    <col min="10" max="10" width="39.42578125" style="305" customWidth="1"/>
    <col min="11" max="11" width="48.42578125" style="305" customWidth="1"/>
    <col min="12" max="12" width="46.42578125" style="305" customWidth="1"/>
    <col min="13" max="13" width="13.42578125" style="300" bestFit="1" customWidth="1"/>
    <col min="14" max="14" width="19.42578125" style="300" bestFit="1" customWidth="1"/>
    <col min="15" max="15" width="11" style="300" bestFit="1" customWidth="1"/>
    <col min="16" max="16" width="13.42578125" style="300" bestFit="1" customWidth="1"/>
    <col min="17" max="17" width="15.5703125" style="300" bestFit="1" customWidth="1"/>
    <col min="18" max="20" width="13.42578125" style="300" bestFit="1" customWidth="1"/>
    <col min="21" max="21" width="21.42578125" style="300" bestFit="1" customWidth="1"/>
    <col min="22" max="22" width="12.5703125" style="300" bestFit="1" customWidth="1"/>
    <col min="23" max="23" width="28.42578125" style="300" bestFit="1" customWidth="1"/>
    <col min="24" max="24" width="31.5703125" style="300" bestFit="1" customWidth="1"/>
    <col min="25" max="25" width="21.5703125" style="300" bestFit="1" customWidth="1"/>
    <col min="26" max="26" width="17.42578125" style="300" bestFit="1" customWidth="1"/>
    <col min="27" max="27" width="18.42578125" style="300" bestFit="1" customWidth="1"/>
    <col min="28" max="28" width="23.5703125" style="300" bestFit="1" customWidth="1"/>
    <col min="29" max="29" width="21.5703125" style="300" bestFit="1" customWidth="1"/>
    <col min="30" max="30" width="22.42578125" style="300" bestFit="1" customWidth="1"/>
    <col min="31" max="31" width="21" style="300" bestFit="1" customWidth="1"/>
    <col min="32" max="32" width="29.5703125" style="300" bestFit="1" customWidth="1"/>
    <col min="33" max="33" width="26.42578125" style="300" bestFit="1" customWidth="1"/>
    <col min="34" max="34" width="20.42578125" style="300" bestFit="1" customWidth="1"/>
    <col min="35" max="35" width="15.42578125" style="300" bestFit="1" customWidth="1"/>
    <col min="36" max="36" width="21.7109375" style="300" customWidth="1"/>
    <col min="37" max="37" width="29.42578125" style="300" bestFit="1" customWidth="1"/>
    <col min="38" max="38" width="19.42578125" style="300" bestFit="1" customWidth="1"/>
    <col min="39" max="39" width="10.42578125" style="300" bestFit="1" customWidth="1"/>
    <col min="40" max="40" width="8.42578125" style="300" bestFit="1" customWidth="1"/>
    <col min="41" max="41" width="35.42578125" style="300" bestFit="1" customWidth="1"/>
    <col min="42" max="42" width="14.5703125" style="300" bestFit="1" customWidth="1"/>
    <col min="43" max="16384" width="14.42578125" style="300"/>
  </cols>
  <sheetData>
    <row r="1" spans="1:42" ht="78.599999999999994" customHeight="1" thickBot="1" x14ac:dyDescent="0.3">
      <c r="A1" s="371" t="s">
        <v>41</v>
      </c>
      <c r="B1" s="372" t="s">
        <v>486</v>
      </c>
      <c r="C1" s="372" t="s">
        <v>491</v>
      </c>
      <c r="D1" s="372" t="s">
        <v>137</v>
      </c>
      <c r="E1" s="372" t="s">
        <v>40</v>
      </c>
      <c r="F1" s="372" t="s">
        <v>39</v>
      </c>
      <c r="G1" s="372" t="s">
        <v>203</v>
      </c>
      <c r="H1" s="373" t="s">
        <v>2117</v>
      </c>
      <c r="I1" s="374" t="s">
        <v>930</v>
      </c>
      <c r="J1" s="299" t="s">
        <v>847</v>
      </c>
      <c r="K1" s="299" t="s">
        <v>848</v>
      </c>
      <c r="L1" s="299" t="s">
        <v>929</v>
      </c>
      <c r="M1" s="372" t="s">
        <v>38</v>
      </c>
      <c r="N1" s="372" t="s">
        <v>225</v>
      </c>
      <c r="O1" s="372" t="s">
        <v>37</v>
      </c>
      <c r="P1" s="372" t="s">
        <v>36</v>
      </c>
      <c r="Q1" s="372" t="s">
        <v>202</v>
      </c>
      <c r="R1" s="372" t="s">
        <v>34</v>
      </c>
      <c r="S1" s="372" t="s">
        <v>33</v>
      </c>
      <c r="T1" s="372" t="s">
        <v>32</v>
      </c>
      <c r="U1" s="372" t="s">
        <v>201</v>
      </c>
      <c r="V1" s="372" t="s">
        <v>200</v>
      </c>
      <c r="W1" s="372" t="s">
        <v>199</v>
      </c>
      <c r="X1" s="372" t="s">
        <v>198</v>
      </c>
      <c r="Y1" s="372" t="s">
        <v>2320</v>
      </c>
      <c r="Z1" s="372" t="s">
        <v>2319</v>
      </c>
      <c r="AA1" s="372" t="s">
        <v>2318</v>
      </c>
      <c r="AB1" s="372" t="s">
        <v>219</v>
      </c>
      <c r="AC1" s="372" t="s">
        <v>132</v>
      </c>
      <c r="AD1" s="372" t="s">
        <v>136</v>
      </c>
      <c r="AE1" s="372" t="s">
        <v>2325</v>
      </c>
      <c r="AF1" s="372" t="s">
        <v>130</v>
      </c>
      <c r="AG1" s="372" t="s">
        <v>2327</v>
      </c>
      <c r="AH1" s="372" t="s">
        <v>129</v>
      </c>
      <c r="AI1" s="372" t="s">
        <v>128</v>
      </c>
      <c r="AJ1" s="372" t="s">
        <v>13</v>
      </c>
      <c r="AK1" s="372" t="s">
        <v>217</v>
      </c>
      <c r="AL1" s="372" t="s">
        <v>183</v>
      </c>
      <c r="AM1" s="372" t="s">
        <v>12</v>
      </c>
      <c r="AN1" s="372" t="s">
        <v>11</v>
      </c>
      <c r="AO1" s="372" t="s">
        <v>182</v>
      </c>
      <c r="AP1" s="375" t="s">
        <v>181</v>
      </c>
    </row>
    <row r="2" spans="1:42" ht="98.85" customHeight="1" x14ac:dyDescent="0.25">
      <c r="A2" s="376" t="s">
        <v>216</v>
      </c>
      <c r="B2" s="377" t="s">
        <v>216</v>
      </c>
      <c r="C2" s="378" t="s">
        <v>525</v>
      </c>
      <c r="D2" s="379" t="s">
        <v>9</v>
      </c>
      <c r="E2" s="379" t="s">
        <v>8</v>
      </c>
      <c r="F2" s="379"/>
      <c r="G2" s="380">
        <v>4620036403864</v>
      </c>
      <c r="H2" s="380">
        <v>8600</v>
      </c>
      <c r="I2" s="381" t="s">
        <v>1704</v>
      </c>
      <c r="J2" s="381" t="s">
        <v>1709</v>
      </c>
      <c r="K2" s="381" t="s">
        <v>1710</v>
      </c>
      <c r="L2" s="381" t="s">
        <v>1711</v>
      </c>
      <c r="M2" s="382">
        <v>80</v>
      </c>
      <c r="N2" s="382"/>
      <c r="O2" s="382">
        <v>140</v>
      </c>
      <c r="P2" s="382"/>
      <c r="Q2" s="382">
        <v>17</v>
      </c>
      <c r="R2" s="382">
        <v>0.81499999999999995</v>
      </c>
      <c r="S2" s="382">
        <v>1.41</v>
      </c>
      <c r="T2" s="382">
        <v>3.5000000000000003E-2</v>
      </c>
      <c r="U2" s="382" t="s">
        <v>45</v>
      </c>
      <c r="V2" s="382">
        <v>1</v>
      </c>
      <c r="W2" s="382">
        <v>0.1</v>
      </c>
      <c r="X2" s="382">
        <v>20</v>
      </c>
      <c r="Y2" s="379"/>
      <c r="Z2" s="379"/>
      <c r="AA2" s="379"/>
      <c r="AB2" s="379"/>
      <c r="AC2" s="379" t="s">
        <v>122</v>
      </c>
      <c r="AD2" s="379" t="s">
        <v>118</v>
      </c>
      <c r="AE2" s="379"/>
      <c r="AF2" s="379">
        <v>6</v>
      </c>
      <c r="AG2" s="379" t="s">
        <v>115</v>
      </c>
      <c r="AH2" s="379" t="s">
        <v>114</v>
      </c>
      <c r="AI2" s="379" t="s">
        <v>142</v>
      </c>
      <c r="AJ2" s="382" t="s">
        <v>211</v>
      </c>
      <c r="AK2" s="383"/>
      <c r="AL2" s="379"/>
      <c r="AM2" s="379" t="s">
        <v>1</v>
      </c>
      <c r="AN2" s="379" t="s">
        <v>1310</v>
      </c>
      <c r="AO2" s="383" t="s">
        <v>215</v>
      </c>
      <c r="AP2" s="384"/>
    </row>
    <row r="3" spans="1:42" ht="95.1" customHeight="1" x14ac:dyDescent="0.25">
      <c r="A3" s="301" t="s">
        <v>214</v>
      </c>
      <c r="B3" s="347" t="s">
        <v>214</v>
      </c>
      <c r="C3" s="348" t="s">
        <v>526</v>
      </c>
      <c r="D3" s="345" t="s">
        <v>9</v>
      </c>
      <c r="E3" s="345" t="s">
        <v>8</v>
      </c>
      <c r="F3" s="345"/>
      <c r="G3" s="342">
        <v>4620036403871</v>
      </c>
      <c r="H3" s="342">
        <v>14400</v>
      </c>
      <c r="I3" s="343" t="s">
        <v>1705</v>
      </c>
      <c r="J3" s="343" t="s">
        <v>1712</v>
      </c>
      <c r="K3" s="343" t="s">
        <v>1713</v>
      </c>
      <c r="L3" s="343" t="s">
        <v>1714</v>
      </c>
      <c r="M3" s="302">
        <v>120</v>
      </c>
      <c r="N3" s="302"/>
      <c r="O3" s="302">
        <v>140</v>
      </c>
      <c r="P3" s="302"/>
      <c r="Q3" s="302">
        <v>25</v>
      </c>
      <c r="R3" s="302">
        <v>0.64</v>
      </c>
      <c r="S3" s="302">
        <v>1.43</v>
      </c>
      <c r="T3" s="302">
        <v>7.0000000000000007E-2</v>
      </c>
      <c r="U3" s="302" t="s">
        <v>45</v>
      </c>
      <c r="V3" s="302">
        <v>1</v>
      </c>
      <c r="W3" s="302">
        <v>0.1</v>
      </c>
      <c r="X3" s="302">
        <v>30</v>
      </c>
      <c r="Y3" s="345"/>
      <c r="Z3" s="345"/>
      <c r="AA3" s="345"/>
      <c r="AB3" s="345"/>
      <c r="AC3" s="345" t="s">
        <v>122</v>
      </c>
      <c r="AD3" s="345" t="s">
        <v>118</v>
      </c>
      <c r="AE3" s="345"/>
      <c r="AF3" s="345">
        <v>6</v>
      </c>
      <c r="AG3" s="345" t="s">
        <v>115</v>
      </c>
      <c r="AH3" s="345" t="s">
        <v>114</v>
      </c>
      <c r="AI3" s="345" t="s">
        <v>142</v>
      </c>
      <c r="AJ3" s="302" t="s">
        <v>211</v>
      </c>
      <c r="AK3" s="346"/>
      <c r="AL3" s="345"/>
      <c r="AM3" s="345" t="s">
        <v>1</v>
      </c>
      <c r="AN3" s="345" t="s">
        <v>205</v>
      </c>
      <c r="AO3" s="346" t="s">
        <v>2356</v>
      </c>
      <c r="AP3" s="303"/>
    </row>
    <row r="4" spans="1:42" ht="78.599999999999994" customHeight="1" x14ac:dyDescent="0.25">
      <c r="A4" s="301" t="s">
        <v>213</v>
      </c>
      <c r="B4" s="347" t="s">
        <v>213</v>
      </c>
      <c r="C4" s="348" t="s">
        <v>527</v>
      </c>
      <c r="D4" s="345" t="s">
        <v>9</v>
      </c>
      <c r="E4" s="345" t="s">
        <v>8</v>
      </c>
      <c r="F4" s="345"/>
      <c r="G4" s="342">
        <v>4620036403888</v>
      </c>
      <c r="H4" s="342">
        <v>9000</v>
      </c>
      <c r="I4" s="343" t="s">
        <v>1706</v>
      </c>
      <c r="J4" s="343" t="s">
        <v>1715</v>
      </c>
      <c r="K4" s="343" t="s">
        <v>1716</v>
      </c>
      <c r="L4" s="343" t="s">
        <v>1717</v>
      </c>
      <c r="M4" s="302">
        <v>80</v>
      </c>
      <c r="N4" s="302"/>
      <c r="O4" s="302">
        <v>140</v>
      </c>
      <c r="P4" s="302"/>
      <c r="Q4" s="302">
        <v>17</v>
      </c>
      <c r="R4" s="302">
        <v>0.81499999999999995</v>
      </c>
      <c r="S4" s="302">
        <v>1.41</v>
      </c>
      <c r="T4" s="302">
        <v>3.5000000000000003E-2</v>
      </c>
      <c r="U4" s="302" t="s">
        <v>45</v>
      </c>
      <c r="V4" s="302">
        <v>1</v>
      </c>
      <c r="W4" s="302">
        <v>0.1</v>
      </c>
      <c r="X4" s="302">
        <v>20</v>
      </c>
      <c r="Y4" s="345"/>
      <c r="Z4" s="345"/>
      <c r="AA4" s="345"/>
      <c r="AB4" s="345"/>
      <c r="AC4" s="345" t="s">
        <v>122</v>
      </c>
      <c r="AD4" s="345" t="s">
        <v>212</v>
      </c>
      <c r="AE4" s="345"/>
      <c r="AF4" s="345">
        <v>6</v>
      </c>
      <c r="AG4" s="345" t="s">
        <v>115</v>
      </c>
      <c r="AH4" s="345" t="s">
        <v>114</v>
      </c>
      <c r="AI4" s="345" t="s">
        <v>142</v>
      </c>
      <c r="AJ4" s="302" t="s">
        <v>211</v>
      </c>
      <c r="AK4" s="346"/>
      <c r="AL4" s="345"/>
      <c r="AM4" s="345" t="s">
        <v>1</v>
      </c>
      <c r="AN4" s="345" t="s">
        <v>205</v>
      </c>
      <c r="AO4" s="346" t="s">
        <v>210</v>
      </c>
      <c r="AP4" s="303"/>
    </row>
    <row r="5" spans="1:42" ht="82.5" customHeight="1" x14ac:dyDescent="0.25">
      <c r="A5" s="425" t="s">
        <v>209</v>
      </c>
      <c r="B5" s="427" t="s">
        <v>209</v>
      </c>
      <c r="C5" s="429" t="s">
        <v>528</v>
      </c>
      <c r="D5" s="431" t="s">
        <v>9</v>
      </c>
      <c r="E5" s="431" t="s">
        <v>8</v>
      </c>
      <c r="F5" s="431"/>
      <c r="G5" s="438">
        <v>4620036403895</v>
      </c>
      <c r="H5" s="342">
        <v>20200</v>
      </c>
      <c r="I5" s="440" t="s">
        <v>1707</v>
      </c>
      <c r="J5" s="440" t="s">
        <v>1718</v>
      </c>
      <c r="K5" s="440" t="s">
        <v>1719</v>
      </c>
      <c r="L5" s="440" t="s">
        <v>1720</v>
      </c>
      <c r="M5" s="302">
        <v>150</v>
      </c>
      <c r="N5" s="302">
        <v>64</v>
      </c>
      <c r="O5" s="302">
        <v>140</v>
      </c>
      <c r="P5" s="302"/>
      <c r="Q5" s="302">
        <v>33</v>
      </c>
      <c r="R5" s="302">
        <v>0.21</v>
      </c>
      <c r="S5" s="302">
        <v>1.42</v>
      </c>
      <c r="T5" s="302">
        <v>7.0000000000000007E-2</v>
      </c>
      <c r="U5" s="302" t="s">
        <v>45</v>
      </c>
      <c r="V5" s="302">
        <v>2</v>
      </c>
      <c r="W5" s="302">
        <v>0.2</v>
      </c>
      <c r="X5" s="302">
        <v>39</v>
      </c>
      <c r="Y5" s="345"/>
      <c r="Z5" s="345"/>
      <c r="AA5" s="345"/>
      <c r="AB5" s="345"/>
      <c r="AC5" s="345" t="s">
        <v>116</v>
      </c>
      <c r="AD5" s="345" t="s">
        <v>118</v>
      </c>
      <c r="AE5" s="345"/>
      <c r="AF5" s="345">
        <v>6</v>
      </c>
      <c r="AG5" s="345" t="s">
        <v>115</v>
      </c>
      <c r="AH5" s="345" t="s">
        <v>114</v>
      </c>
      <c r="AI5" s="345" t="s">
        <v>142</v>
      </c>
      <c r="AJ5" s="302" t="s">
        <v>206</v>
      </c>
      <c r="AK5" s="346"/>
      <c r="AL5" s="345"/>
      <c r="AM5" s="345" t="s">
        <v>1</v>
      </c>
      <c r="AN5" s="345" t="s">
        <v>205</v>
      </c>
      <c r="AO5" s="345" t="s">
        <v>208</v>
      </c>
      <c r="AP5" s="303"/>
    </row>
    <row r="6" spans="1:42" x14ac:dyDescent="0.25">
      <c r="A6" s="426"/>
      <c r="B6" s="428"/>
      <c r="C6" s="430"/>
      <c r="D6" s="432"/>
      <c r="E6" s="432"/>
      <c r="F6" s="432"/>
      <c r="G6" s="439"/>
      <c r="H6" s="342" t="e">
        <v>#N/A</v>
      </c>
      <c r="I6" s="441"/>
      <c r="J6" s="441"/>
      <c r="K6" s="441"/>
      <c r="L6" s="441"/>
      <c r="M6" s="302"/>
      <c r="N6" s="302"/>
      <c r="O6" s="302"/>
      <c r="P6" s="302"/>
      <c r="Q6" s="302"/>
      <c r="R6" s="302">
        <v>0.79</v>
      </c>
      <c r="S6" s="302">
        <v>1.39</v>
      </c>
      <c r="T6" s="302">
        <v>0.03</v>
      </c>
      <c r="U6" s="302"/>
      <c r="V6" s="302"/>
      <c r="W6" s="302"/>
      <c r="X6" s="302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02"/>
      <c r="AK6" s="346"/>
      <c r="AL6" s="345"/>
      <c r="AM6" s="345"/>
      <c r="AN6" s="345"/>
      <c r="AO6" s="345"/>
      <c r="AP6" s="303"/>
    </row>
    <row r="7" spans="1:42" ht="50.1" customHeight="1" x14ac:dyDescent="0.25">
      <c r="A7" s="433" t="s">
        <v>207</v>
      </c>
      <c r="B7" s="434" t="s">
        <v>207</v>
      </c>
      <c r="C7" s="435" t="s">
        <v>529</v>
      </c>
      <c r="D7" s="424" t="s">
        <v>9</v>
      </c>
      <c r="E7" s="424" t="s">
        <v>8</v>
      </c>
      <c r="F7" s="424"/>
      <c r="G7" s="436">
        <v>4620036403901</v>
      </c>
      <c r="H7" s="342">
        <v>21200</v>
      </c>
      <c r="I7" s="437" t="s">
        <v>1708</v>
      </c>
      <c r="J7" s="437" t="s">
        <v>1721</v>
      </c>
      <c r="K7" s="437" t="s">
        <v>1722</v>
      </c>
      <c r="L7" s="437" t="s">
        <v>1723</v>
      </c>
      <c r="M7" s="302">
        <v>170</v>
      </c>
      <c r="N7" s="302">
        <v>74</v>
      </c>
      <c r="O7" s="302">
        <v>140</v>
      </c>
      <c r="P7" s="302"/>
      <c r="Q7" s="302">
        <v>34</v>
      </c>
      <c r="R7" s="302">
        <v>0.88500000000000001</v>
      </c>
      <c r="S7" s="302">
        <v>1.39</v>
      </c>
      <c r="T7" s="302">
        <v>0.03</v>
      </c>
      <c r="U7" s="302" t="s">
        <v>45</v>
      </c>
      <c r="V7" s="302">
        <v>2</v>
      </c>
      <c r="W7" s="302">
        <v>0.2</v>
      </c>
      <c r="X7" s="302">
        <v>41</v>
      </c>
      <c r="Y7" s="345"/>
      <c r="Z7" s="345"/>
      <c r="AA7" s="345"/>
      <c r="AB7" s="345"/>
      <c r="AC7" s="345" t="s">
        <v>116</v>
      </c>
      <c r="AD7" s="345" t="s">
        <v>118</v>
      </c>
      <c r="AE7" s="345"/>
      <c r="AF7" s="345">
        <v>6</v>
      </c>
      <c r="AG7" s="345" t="s">
        <v>115</v>
      </c>
      <c r="AH7" s="345" t="s">
        <v>114</v>
      </c>
      <c r="AI7" s="345" t="s">
        <v>142</v>
      </c>
      <c r="AJ7" s="302" t="s">
        <v>206</v>
      </c>
      <c r="AK7" s="346"/>
      <c r="AL7" s="345"/>
      <c r="AM7" s="345" t="s">
        <v>1</v>
      </c>
      <c r="AN7" s="345" t="s">
        <v>205</v>
      </c>
      <c r="AO7" s="345" t="s">
        <v>204</v>
      </c>
      <c r="AP7" s="303"/>
    </row>
    <row r="8" spans="1:42" ht="45" customHeight="1" x14ac:dyDescent="0.25">
      <c r="A8" s="433"/>
      <c r="B8" s="434"/>
      <c r="C8" s="435"/>
      <c r="D8" s="424"/>
      <c r="E8" s="424"/>
      <c r="F8" s="424"/>
      <c r="G8" s="436"/>
      <c r="H8" s="342" t="e">
        <v>#N/A</v>
      </c>
      <c r="I8" s="437"/>
      <c r="J8" s="437"/>
      <c r="K8" s="437"/>
      <c r="L8" s="437"/>
      <c r="M8" s="302"/>
      <c r="N8" s="302"/>
      <c r="O8" s="302"/>
      <c r="P8" s="302"/>
      <c r="Q8" s="302"/>
      <c r="R8" s="302">
        <v>0.21</v>
      </c>
      <c r="S8" s="302">
        <v>1.61</v>
      </c>
      <c r="T8" s="302">
        <v>7.4999999999999997E-2</v>
      </c>
      <c r="U8" s="302"/>
      <c r="V8" s="302"/>
      <c r="W8" s="302"/>
      <c r="X8" s="302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03"/>
    </row>
    <row r="9" spans="1:42" ht="60.75" x14ac:dyDescent="0.25">
      <c r="A9" s="385" t="s">
        <v>2307</v>
      </c>
      <c r="B9" s="345" t="s">
        <v>2307</v>
      </c>
      <c r="C9" s="346" t="s">
        <v>2297</v>
      </c>
      <c r="D9" s="345" t="s">
        <v>9</v>
      </c>
      <c r="E9" s="345" t="s">
        <v>8</v>
      </c>
      <c r="F9" s="345"/>
      <c r="G9" s="304"/>
      <c r="H9" s="342">
        <v>10400</v>
      </c>
      <c r="I9" s="343" t="s">
        <v>2328</v>
      </c>
      <c r="J9" s="343" t="s">
        <v>2338</v>
      </c>
      <c r="K9" s="343" t="s">
        <v>2340</v>
      </c>
      <c r="L9" s="343" t="s">
        <v>2357</v>
      </c>
      <c r="M9" s="345">
        <v>70</v>
      </c>
      <c r="N9" s="345"/>
      <c r="O9" s="345">
        <v>150</v>
      </c>
      <c r="P9" s="345"/>
      <c r="Q9" s="345"/>
      <c r="R9" s="345"/>
      <c r="S9" s="345"/>
      <c r="T9" s="345"/>
      <c r="U9" s="345" t="s">
        <v>45</v>
      </c>
      <c r="V9" s="345">
        <v>1</v>
      </c>
      <c r="W9" s="345"/>
      <c r="X9" s="345"/>
      <c r="Y9" s="345"/>
      <c r="Z9" s="346" t="s">
        <v>2321</v>
      </c>
      <c r="AA9" s="345"/>
      <c r="AB9" s="345"/>
      <c r="AC9" s="346" t="s">
        <v>2323</v>
      </c>
      <c r="AD9" s="345" t="s">
        <v>118</v>
      </c>
      <c r="AE9" s="345"/>
      <c r="AF9" s="345">
        <v>6</v>
      </c>
      <c r="AG9" s="345" t="s">
        <v>679</v>
      </c>
      <c r="AH9" s="345" t="s">
        <v>114</v>
      </c>
      <c r="AI9" s="345" t="s">
        <v>142</v>
      </c>
      <c r="AJ9" s="345" t="s">
        <v>2317</v>
      </c>
      <c r="AK9" s="345"/>
      <c r="AL9" s="345"/>
      <c r="AM9" s="345" t="s">
        <v>469</v>
      </c>
      <c r="AN9" s="345" t="s">
        <v>0</v>
      </c>
      <c r="AO9" s="345"/>
      <c r="AP9" s="303"/>
    </row>
    <row r="10" spans="1:42" ht="60.75" x14ac:dyDescent="0.25">
      <c r="A10" s="385" t="s">
        <v>2308</v>
      </c>
      <c r="B10" s="345" t="s">
        <v>2308</v>
      </c>
      <c r="C10" s="346" t="s">
        <v>2298</v>
      </c>
      <c r="D10" s="345" t="s">
        <v>9</v>
      </c>
      <c r="E10" s="345" t="s">
        <v>8</v>
      </c>
      <c r="F10" s="345"/>
      <c r="G10" s="342">
        <v>4610102173111</v>
      </c>
      <c r="H10" s="342">
        <v>15100</v>
      </c>
      <c r="I10" s="343" t="s">
        <v>2329</v>
      </c>
      <c r="J10" s="343" t="s">
        <v>2341</v>
      </c>
      <c r="K10" s="343" t="s">
        <v>2342</v>
      </c>
      <c r="L10" s="343" t="s">
        <v>2358</v>
      </c>
      <c r="M10" s="345">
        <v>100</v>
      </c>
      <c r="N10" s="345"/>
      <c r="O10" s="345">
        <v>150</v>
      </c>
      <c r="P10" s="345"/>
      <c r="Q10" s="345">
        <v>23</v>
      </c>
      <c r="R10" s="345">
        <v>0.65</v>
      </c>
      <c r="S10" s="345">
        <v>1.52</v>
      </c>
      <c r="T10" s="345">
        <v>5.5E-2</v>
      </c>
      <c r="U10" s="345" t="s">
        <v>45</v>
      </c>
      <c r="V10" s="345">
        <v>1</v>
      </c>
      <c r="W10" s="341">
        <f>R10*S10*T10</f>
        <v>5.4340000000000006E-2</v>
      </c>
      <c r="X10" s="345">
        <v>25.5</v>
      </c>
      <c r="Y10" s="345"/>
      <c r="Z10" s="346" t="s">
        <v>2321</v>
      </c>
      <c r="AA10" s="345" t="s">
        <v>113</v>
      </c>
      <c r="AB10" s="345"/>
      <c r="AC10" s="346" t="s">
        <v>2323</v>
      </c>
      <c r="AD10" s="345" t="s">
        <v>118</v>
      </c>
      <c r="AE10" s="345"/>
      <c r="AF10" s="345">
        <v>6</v>
      </c>
      <c r="AG10" s="345" t="s">
        <v>679</v>
      </c>
      <c r="AH10" s="345" t="s">
        <v>114</v>
      </c>
      <c r="AI10" s="345" t="s">
        <v>142</v>
      </c>
      <c r="AJ10" s="345" t="s">
        <v>2317</v>
      </c>
      <c r="AK10" s="345"/>
      <c r="AL10" s="345"/>
      <c r="AM10" s="345" t="s">
        <v>469</v>
      </c>
      <c r="AN10" s="345" t="s">
        <v>0</v>
      </c>
      <c r="AO10" s="345"/>
      <c r="AP10" s="303"/>
    </row>
    <row r="11" spans="1:42" ht="60.75" x14ac:dyDescent="0.25">
      <c r="A11" s="385" t="s">
        <v>2309</v>
      </c>
      <c r="B11" s="345" t="s">
        <v>2309</v>
      </c>
      <c r="C11" s="346" t="s">
        <v>2299</v>
      </c>
      <c r="D11" s="345" t="s">
        <v>9</v>
      </c>
      <c r="E11" s="345" t="s">
        <v>8</v>
      </c>
      <c r="F11" s="345"/>
      <c r="G11" s="342">
        <v>4610102173128</v>
      </c>
      <c r="H11" s="342">
        <v>16600</v>
      </c>
      <c r="I11" s="343" t="s">
        <v>2330</v>
      </c>
      <c r="J11" s="343" t="s">
        <v>2339</v>
      </c>
      <c r="K11" s="343" t="s">
        <v>2343</v>
      </c>
      <c r="L11" s="343" t="s">
        <v>2359</v>
      </c>
      <c r="M11" s="345">
        <v>110</v>
      </c>
      <c r="N11" s="345"/>
      <c r="O11" s="345">
        <v>150</v>
      </c>
      <c r="P11" s="345"/>
      <c r="Q11" s="345">
        <v>15.5</v>
      </c>
      <c r="R11" s="345">
        <v>0.73499999999999999</v>
      </c>
      <c r="S11" s="345">
        <v>1.52</v>
      </c>
      <c r="T11" s="345">
        <v>5.5E-2</v>
      </c>
      <c r="U11" s="345" t="s">
        <v>45</v>
      </c>
      <c r="V11" s="345">
        <v>1</v>
      </c>
      <c r="W11" s="341">
        <f t="shared" ref="W11:W15" si="0">R11*S11*T11</f>
        <v>6.1446000000000001E-2</v>
      </c>
      <c r="X11" s="345">
        <v>28</v>
      </c>
      <c r="Y11" s="345"/>
      <c r="Z11" s="346" t="s">
        <v>2321</v>
      </c>
      <c r="AA11" s="345" t="s">
        <v>113</v>
      </c>
      <c r="AB11" s="345"/>
      <c r="AC11" s="346" t="s">
        <v>2323</v>
      </c>
      <c r="AD11" s="345" t="s">
        <v>118</v>
      </c>
      <c r="AE11" s="345"/>
      <c r="AF11" s="345">
        <v>6</v>
      </c>
      <c r="AG11" s="345" t="s">
        <v>679</v>
      </c>
      <c r="AH11" s="345" t="s">
        <v>114</v>
      </c>
      <c r="AI11" s="345" t="s">
        <v>142</v>
      </c>
      <c r="AJ11" s="345" t="s">
        <v>2317</v>
      </c>
      <c r="AK11" s="345"/>
      <c r="AL11" s="345"/>
      <c r="AM11" s="345" t="s">
        <v>469</v>
      </c>
      <c r="AN11" s="345" t="s">
        <v>0</v>
      </c>
      <c r="AO11" s="345"/>
      <c r="AP11" s="303"/>
    </row>
    <row r="12" spans="1:42" ht="57" customHeight="1" x14ac:dyDescent="0.25">
      <c r="A12" s="385" t="s">
        <v>2310</v>
      </c>
      <c r="B12" s="345" t="s">
        <v>2310</v>
      </c>
      <c r="C12" s="346" t="s">
        <v>2300</v>
      </c>
      <c r="D12" s="345" t="s">
        <v>9</v>
      </c>
      <c r="E12" s="345" t="s">
        <v>8</v>
      </c>
      <c r="F12" s="345"/>
      <c r="G12" s="344">
        <v>4610102173135</v>
      </c>
      <c r="H12" s="342">
        <v>16100</v>
      </c>
      <c r="I12" s="343" t="s">
        <v>2331</v>
      </c>
      <c r="J12" s="343" t="s">
        <v>2344</v>
      </c>
      <c r="K12" s="343" t="s">
        <v>2345</v>
      </c>
      <c r="L12" s="343" t="s">
        <v>2360</v>
      </c>
      <c r="M12" s="345">
        <v>90</v>
      </c>
      <c r="N12" s="345"/>
      <c r="O12" s="345">
        <v>150</v>
      </c>
      <c r="P12" s="345"/>
      <c r="Q12" s="345">
        <v>19.5</v>
      </c>
      <c r="R12" s="345">
        <v>0.48499999999999999</v>
      </c>
      <c r="S12" s="345">
        <v>1.52</v>
      </c>
      <c r="T12" s="345">
        <v>0.06</v>
      </c>
      <c r="U12" s="345" t="s">
        <v>45</v>
      </c>
      <c r="V12" s="345">
        <v>1</v>
      </c>
      <c r="W12" s="341">
        <f t="shared" si="0"/>
        <v>4.4231999999999994E-2</v>
      </c>
      <c r="X12" s="345">
        <v>21.5</v>
      </c>
      <c r="Y12" s="345" t="s">
        <v>113</v>
      </c>
      <c r="Z12" s="346" t="s">
        <v>2322</v>
      </c>
      <c r="AA12" s="345"/>
      <c r="AB12" s="345"/>
      <c r="AC12" s="346" t="s">
        <v>2324</v>
      </c>
      <c r="AD12" s="345" t="s">
        <v>118</v>
      </c>
      <c r="AE12" s="345"/>
      <c r="AF12" s="345">
        <v>6</v>
      </c>
      <c r="AG12" s="345" t="s">
        <v>679</v>
      </c>
      <c r="AH12" s="345" t="s">
        <v>114</v>
      </c>
      <c r="AI12" s="345" t="s">
        <v>142</v>
      </c>
      <c r="AJ12" s="345" t="s">
        <v>2317</v>
      </c>
      <c r="AK12" s="345"/>
      <c r="AL12" s="345"/>
      <c r="AM12" s="345" t="s">
        <v>469</v>
      </c>
      <c r="AN12" s="345" t="s">
        <v>0</v>
      </c>
      <c r="AO12" s="345"/>
      <c r="AP12" s="303"/>
    </row>
    <row r="13" spans="1:42" ht="57" customHeight="1" x14ac:dyDescent="0.25">
      <c r="A13" s="385" t="s">
        <v>2311</v>
      </c>
      <c r="B13" s="345" t="s">
        <v>2311</v>
      </c>
      <c r="C13" s="346" t="s">
        <v>2301</v>
      </c>
      <c r="D13" s="345" t="s">
        <v>9</v>
      </c>
      <c r="E13" s="345" t="s">
        <v>8</v>
      </c>
      <c r="F13" s="345"/>
      <c r="G13" s="344">
        <v>4610102173142</v>
      </c>
      <c r="H13" s="342">
        <v>16700</v>
      </c>
      <c r="I13" s="343" t="s">
        <v>2332</v>
      </c>
      <c r="J13" s="343" t="s">
        <v>2346</v>
      </c>
      <c r="K13" s="343" t="s">
        <v>2348</v>
      </c>
      <c r="L13" s="343" t="s">
        <v>2361</v>
      </c>
      <c r="M13" s="345">
        <v>100</v>
      </c>
      <c r="N13" s="345"/>
      <c r="O13" s="345">
        <v>150</v>
      </c>
      <c r="P13" s="345"/>
      <c r="Q13" s="345">
        <v>21</v>
      </c>
      <c r="R13" s="345">
        <v>0.53</v>
      </c>
      <c r="S13" s="345">
        <v>1.52</v>
      </c>
      <c r="T13" s="345">
        <v>0.06</v>
      </c>
      <c r="U13" s="345" t="s">
        <v>45</v>
      </c>
      <c r="V13" s="345">
        <v>1</v>
      </c>
      <c r="W13" s="341">
        <f t="shared" si="0"/>
        <v>4.8336000000000004E-2</v>
      </c>
      <c r="X13" s="345">
        <v>23.5</v>
      </c>
      <c r="Y13" s="345" t="s">
        <v>113</v>
      </c>
      <c r="Z13" s="346" t="s">
        <v>2322</v>
      </c>
      <c r="AA13" s="345"/>
      <c r="AB13" s="345"/>
      <c r="AC13" s="346" t="s">
        <v>2324</v>
      </c>
      <c r="AD13" s="345" t="s">
        <v>118</v>
      </c>
      <c r="AE13" s="345"/>
      <c r="AF13" s="345">
        <v>6</v>
      </c>
      <c r="AG13" s="345" t="s">
        <v>679</v>
      </c>
      <c r="AH13" s="345" t="s">
        <v>114</v>
      </c>
      <c r="AI13" s="345" t="s">
        <v>142</v>
      </c>
      <c r="AJ13" s="345" t="s">
        <v>2317</v>
      </c>
      <c r="AK13" s="345"/>
      <c r="AL13" s="345"/>
      <c r="AM13" s="345" t="s">
        <v>469</v>
      </c>
      <c r="AN13" s="345" t="s">
        <v>0</v>
      </c>
      <c r="AO13" s="345"/>
      <c r="AP13" s="303"/>
    </row>
    <row r="14" spans="1:42" ht="57" customHeight="1" x14ac:dyDescent="0.25">
      <c r="A14" s="385" t="s">
        <v>2312</v>
      </c>
      <c r="B14" s="345" t="s">
        <v>2312</v>
      </c>
      <c r="C14" s="346" t="s">
        <v>2302</v>
      </c>
      <c r="D14" s="345" t="s">
        <v>9</v>
      </c>
      <c r="E14" s="345" t="s">
        <v>8</v>
      </c>
      <c r="F14" s="345"/>
      <c r="G14" s="344">
        <v>4610102173159</v>
      </c>
      <c r="H14" s="342">
        <v>17400</v>
      </c>
      <c r="I14" s="343" t="s">
        <v>2333</v>
      </c>
      <c r="J14" s="343" t="s">
        <v>2347</v>
      </c>
      <c r="K14" s="343" t="s">
        <v>2349</v>
      </c>
      <c r="L14" s="343" t="s">
        <v>2362</v>
      </c>
      <c r="M14" s="345">
        <v>110</v>
      </c>
      <c r="N14" s="345"/>
      <c r="O14" s="345">
        <v>150</v>
      </c>
      <c r="P14" s="345"/>
      <c r="Q14" s="345">
        <v>24</v>
      </c>
      <c r="R14" s="345">
        <v>0.58499999999999996</v>
      </c>
      <c r="S14" s="345">
        <v>1.52</v>
      </c>
      <c r="T14" s="345">
        <v>0.06</v>
      </c>
      <c r="U14" s="345" t="s">
        <v>45</v>
      </c>
      <c r="V14" s="345">
        <v>1</v>
      </c>
      <c r="W14" s="341">
        <f t="shared" si="0"/>
        <v>5.3351999999999997E-2</v>
      </c>
      <c r="X14" s="345">
        <v>26</v>
      </c>
      <c r="Y14" s="345" t="s">
        <v>113</v>
      </c>
      <c r="Z14" s="346" t="s">
        <v>2322</v>
      </c>
      <c r="AA14" s="345"/>
      <c r="AB14" s="345"/>
      <c r="AC14" s="346" t="s">
        <v>2324</v>
      </c>
      <c r="AD14" s="345" t="s">
        <v>118</v>
      </c>
      <c r="AE14" s="345"/>
      <c r="AF14" s="345">
        <v>6</v>
      </c>
      <c r="AG14" s="345" t="s">
        <v>679</v>
      </c>
      <c r="AH14" s="345" t="s">
        <v>114</v>
      </c>
      <c r="AI14" s="345" t="s">
        <v>142</v>
      </c>
      <c r="AJ14" s="345" t="s">
        <v>2317</v>
      </c>
      <c r="AK14" s="345"/>
      <c r="AL14" s="345"/>
      <c r="AM14" s="345" t="s">
        <v>469</v>
      </c>
      <c r="AN14" s="345" t="s">
        <v>0</v>
      </c>
      <c r="AO14" s="345"/>
      <c r="AP14" s="303"/>
    </row>
    <row r="15" spans="1:42" ht="60.75" x14ac:dyDescent="0.25">
      <c r="A15" s="385" t="s">
        <v>2313</v>
      </c>
      <c r="B15" s="345" t="s">
        <v>2313</v>
      </c>
      <c r="C15" s="346" t="s">
        <v>2303</v>
      </c>
      <c r="D15" s="345" t="s">
        <v>9</v>
      </c>
      <c r="E15" s="345" t="s">
        <v>8</v>
      </c>
      <c r="F15" s="345"/>
      <c r="G15" s="304"/>
      <c r="H15" s="342">
        <v>11400</v>
      </c>
      <c r="I15" s="343" t="s">
        <v>2334</v>
      </c>
      <c r="J15" s="343" t="s">
        <v>2367</v>
      </c>
      <c r="K15" s="343" t="s">
        <v>2368</v>
      </c>
      <c r="L15" s="343" t="s">
        <v>2363</v>
      </c>
      <c r="M15" s="345">
        <v>80</v>
      </c>
      <c r="N15" s="345"/>
      <c r="O15" s="345">
        <v>150</v>
      </c>
      <c r="P15" s="345"/>
      <c r="Q15" s="345">
        <v>25.5</v>
      </c>
      <c r="R15" s="345">
        <v>1.2250000000000001</v>
      </c>
      <c r="S15" s="345">
        <v>1.42</v>
      </c>
      <c r="T15" s="345">
        <v>5.5E-2</v>
      </c>
      <c r="U15" s="345" t="s">
        <v>45</v>
      </c>
      <c r="V15" s="345">
        <v>1</v>
      </c>
      <c r="W15" s="341">
        <f t="shared" si="0"/>
        <v>9.5672500000000008E-2</v>
      </c>
      <c r="X15" s="345">
        <v>28.5</v>
      </c>
      <c r="Y15" s="345" t="s">
        <v>113</v>
      </c>
      <c r="Z15" s="345"/>
      <c r="AA15" s="345"/>
      <c r="AB15" s="345"/>
      <c r="AC15" s="345"/>
      <c r="AD15" s="345"/>
      <c r="AE15" s="346" t="s">
        <v>2326</v>
      </c>
      <c r="AF15" s="345">
        <v>6</v>
      </c>
      <c r="AG15" s="345" t="s">
        <v>679</v>
      </c>
      <c r="AH15" s="345" t="s">
        <v>114</v>
      </c>
      <c r="AI15" s="345" t="s">
        <v>142</v>
      </c>
      <c r="AJ15" s="345" t="s">
        <v>2317</v>
      </c>
      <c r="AK15" s="345"/>
      <c r="AL15" s="345"/>
      <c r="AM15" s="345" t="s">
        <v>469</v>
      </c>
      <c r="AN15" s="345" t="s">
        <v>0</v>
      </c>
      <c r="AO15" s="345"/>
      <c r="AP15" s="303"/>
    </row>
    <row r="16" spans="1:42" ht="57" customHeight="1" x14ac:dyDescent="0.25">
      <c r="A16" s="385" t="s">
        <v>2314</v>
      </c>
      <c r="B16" s="345" t="s">
        <v>2314</v>
      </c>
      <c r="C16" s="346" t="s">
        <v>2304</v>
      </c>
      <c r="D16" s="345" t="s">
        <v>9</v>
      </c>
      <c r="E16" s="345" t="s">
        <v>8</v>
      </c>
      <c r="F16" s="345"/>
      <c r="G16" s="304"/>
      <c r="H16" s="342">
        <v>11800</v>
      </c>
      <c r="I16" s="343" t="s">
        <v>2335</v>
      </c>
      <c r="J16" s="343" t="s">
        <v>2350</v>
      </c>
      <c r="K16" s="343" t="s">
        <v>2351</v>
      </c>
      <c r="L16" s="343" t="s">
        <v>2364</v>
      </c>
      <c r="M16" s="345">
        <v>80</v>
      </c>
      <c r="N16" s="345"/>
      <c r="O16" s="345">
        <v>150</v>
      </c>
      <c r="P16" s="345"/>
      <c r="Q16" s="345">
        <v>17.5</v>
      </c>
      <c r="R16" s="345">
        <v>0.81</v>
      </c>
      <c r="S16" s="345">
        <v>1.51</v>
      </c>
      <c r="T16" s="345">
        <v>0.04</v>
      </c>
      <c r="U16" s="345" t="s">
        <v>45</v>
      </c>
      <c r="V16" s="345">
        <v>1</v>
      </c>
      <c r="W16" s="341">
        <f>R16*S16*T16</f>
        <v>4.8924000000000002E-2</v>
      </c>
      <c r="X16" s="345">
        <v>19.5</v>
      </c>
      <c r="Y16" s="345"/>
      <c r="Z16" s="346" t="s">
        <v>2321</v>
      </c>
      <c r="AA16" s="345"/>
      <c r="AB16" s="345"/>
      <c r="AC16" s="346" t="s">
        <v>2323</v>
      </c>
      <c r="AD16" s="345" t="s">
        <v>118</v>
      </c>
      <c r="AE16" s="345"/>
      <c r="AF16" s="345">
        <v>6</v>
      </c>
      <c r="AG16" s="345" t="s">
        <v>679</v>
      </c>
      <c r="AH16" s="345" t="s">
        <v>114</v>
      </c>
      <c r="AI16" s="345" t="s">
        <v>142</v>
      </c>
      <c r="AJ16" s="345" t="s">
        <v>2317</v>
      </c>
      <c r="AK16" s="345"/>
      <c r="AL16" s="345"/>
      <c r="AM16" s="345" t="s">
        <v>469</v>
      </c>
      <c r="AN16" s="345" t="s">
        <v>0</v>
      </c>
      <c r="AO16" s="345"/>
      <c r="AP16" s="303"/>
    </row>
    <row r="17" spans="1:42" ht="57" customHeight="1" x14ac:dyDescent="0.25">
      <c r="A17" s="385" t="s">
        <v>2315</v>
      </c>
      <c r="B17" s="345" t="s">
        <v>2315</v>
      </c>
      <c r="C17" s="346" t="s">
        <v>2305</v>
      </c>
      <c r="D17" s="345" t="s">
        <v>9</v>
      </c>
      <c r="E17" s="345" t="s">
        <v>8</v>
      </c>
      <c r="F17" s="345"/>
      <c r="G17" s="304"/>
      <c r="H17" s="342">
        <v>12700</v>
      </c>
      <c r="I17" s="343" t="s">
        <v>2336</v>
      </c>
      <c r="J17" s="343" t="s">
        <v>2352</v>
      </c>
      <c r="K17" s="343" t="s">
        <v>2353</v>
      </c>
      <c r="L17" s="343" t="s">
        <v>2365</v>
      </c>
      <c r="M17" s="345">
        <v>90</v>
      </c>
      <c r="N17" s="345"/>
      <c r="O17" s="345">
        <v>150</v>
      </c>
      <c r="P17" s="345"/>
      <c r="Q17" s="345">
        <v>17.5</v>
      </c>
      <c r="R17" s="345">
        <v>0.91</v>
      </c>
      <c r="S17" s="345">
        <v>1.53</v>
      </c>
      <c r="T17" s="345">
        <v>0.04</v>
      </c>
      <c r="U17" s="345" t="s">
        <v>45</v>
      </c>
      <c r="V17" s="345">
        <v>1</v>
      </c>
      <c r="W17" s="341">
        <f t="shared" ref="W17:W18" si="1">R17*S17*T17</f>
        <v>5.5692000000000005E-2</v>
      </c>
      <c r="X17" s="345">
        <v>22</v>
      </c>
      <c r="Y17" s="345"/>
      <c r="Z17" s="346" t="s">
        <v>2321</v>
      </c>
      <c r="AA17" s="345"/>
      <c r="AB17" s="345"/>
      <c r="AC17" s="346" t="s">
        <v>2323</v>
      </c>
      <c r="AD17" s="345" t="s">
        <v>118</v>
      </c>
      <c r="AE17" s="345"/>
      <c r="AF17" s="345">
        <v>6</v>
      </c>
      <c r="AG17" s="345" t="s">
        <v>679</v>
      </c>
      <c r="AH17" s="345" t="s">
        <v>114</v>
      </c>
      <c r="AI17" s="345" t="s">
        <v>142</v>
      </c>
      <c r="AJ17" s="345" t="s">
        <v>2317</v>
      </c>
      <c r="AK17" s="345"/>
      <c r="AL17" s="345"/>
      <c r="AM17" s="345" t="s">
        <v>469</v>
      </c>
      <c r="AN17" s="345" t="s">
        <v>0</v>
      </c>
      <c r="AO17" s="345"/>
      <c r="AP17" s="303"/>
    </row>
    <row r="18" spans="1:42" ht="57" customHeight="1" thickBot="1" x14ac:dyDescent="0.3">
      <c r="A18" s="386" t="s">
        <v>2316</v>
      </c>
      <c r="B18" s="387" t="s">
        <v>2316</v>
      </c>
      <c r="C18" s="388" t="s">
        <v>2306</v>
      </c>
      <c r="D18" s="387" t="s">
        <v>9</v>
      </c>
      <c r="E18" s="387" t="s">
        <v>8</v>
      </c>
      <c r="F18" s="387"/>
      <c r="G18" s="389"/>
      <c r="H18" s="390">
        <v>13500</v>
      </c>
      <c r="I18" s="391" t="s">
        <v>2337</v>
      </c>
      <c r="J18" s="391" t="s">
        <v>2354</v>
      </c>
      <c r="K18" s="391" t="s">
        <v>2355</v>
      </c>
      <c r="L18" s="391" t="s">
        <v>2366</v>
      </c>
      <c r="M18" s="387">
        <v>100</v>
      </c>
      <c r="N18" s="387"/>
      <c r="O18" s="387">
        <v>150</v>
      </c>
      <c r="P18" s="387"/>
      <c r="Q18" s="387">
        <v>22</v>
      </c>
      <c r="R18" s="387">
        <v>1.01</v>
      </c>
      <c r="S18" s="387">
        <v>1.51</v>
      </c>
      <c r="T18" s="387">
        <v>0.04</v>
      </c>
      <c r="U18" s="387" t="s">
        <v>45</v>
      </c>
      <c r="V18" s="387">
        <v>1</v>
      </c>
      <c r="W18" s="392">
        <f t="shared" si="1"/>
        <v>6.100400000000001E-2</v>
      </c>
      <c r="X18" s="387">
        <v>24.5</v>
      </c>
      <c r="Y18" s="387"/>
      <c r="Z18" s="388" t="s">
        <v>2321</v>
      </c>
      <c r="AA18" s="387"/>
      <c r="AB18" s="387"/>
      <c r="AC18" s="388" t="s">
        <v>2323</v>
      </c>
      <c r="AD18" s="387" t="s">
        <v>118</v>
      </c>
      <c r="AE18" s="387"/>
      <c r="AF18" s="387">
        <v>6</v>
      </c>
      <c r="AG18" s="387" t="s">
        <v>679</v>
      </c>
      <c r="AH18" s="387" t="s">
        <v>114</v>
      </c>
      <c r="AI18" s="387" t="s">
        <v>142</v>
      </c>
      <c r="AJ18" s="387" t="s">
        <v>2317</v>
      </c>
      <c r="AK18" s="387"/>
      <c r="AL18" s="387"/>
      <c r="AM18" s="387" t="s">
        <v>469</v>
      </c>
      <c r="AN18" s="387" t="s">
        <v>0</v>
      </c>
      <c r="AO18" s="387"/>
      <c r="AP18" s="393"/>
    </row>
    <row r="19" spans="1:42" x14ac:dyDescent="0.25">
      <c r="G19" s="306"/>
      <c r="H19" s="306"/>
    </row>
    <row r="20" spans="1:42" x14ac:dyDescent="0.25">
      <c r="G20" s="306"/>
      <c r="H20" s="306"/>
    </row>
    <row r="21" spans="1:42" x14ac:dyDescent="0.25">
      <c r="G21" s="306"/>
      <c r="H21" s="306"/>
    </row>
    <row r="22" spans="1:42" x14ac:dyDescent="0.25">
      <c r="G22" s="306"/>
      <c r="H22" s="306"/>
    </row>
    <row r="23" spans="1:42" x14ac:dyDescent="0.25">
      <c r="G23" s="306"/>
      <c r="H23" s="306"/>
    </row>
    <row r="24" spans="1:42" x14ac:dyDescent="0.25">
      <c r="G24" s="306"/>
      <c r="H24" s="306"/>
    </row>
    <row r="25" spans="1:42" x14ac:dyDescent="0.25">
      <c r="G25" s="306"/>
      <c r="H25" s="306"/>
    </row>
    <row r="26" spans="1:42" x14ac:dyDescent="0.25">
      <c r="G26" s="306"/>
      <c r="H26" s="306"/>
    </row>
    <row r="27" spans="1:42" x14ac:dyDescent="0.25">
      <c r="G27" s="306"/>
      <c r="H27" s="306"/>
    </row>
    <row r="28" spans="1:42" x14ac:dyDescent="0.25">
      <c r="G28" s="306"/>
      <c r="H28" s="306"/>
    </row>
    <row r="29" spans="1:42" x14ac:dyDescent="0.25">
      <c r="G29" s="306"/>
      <c r="H29" s="306"/>
    </row>
    <row r="30" spans="1:42" x14ac:dyDescent="0.25">
      <c r="G30" s="306"/>
      <c r="H30" s="306"/>
    </row>
    <row r="31" spans="1:42" x14ac:dyDescent="0.25">
      <c r="G31" s="306"/>
      <c r="H31" s="306"/>
    </row>
    <row r="32" spans="1:42" x14ac:dyDescent="0.25">
      <c r="G32" s="306"/>
      <c r="H32" s="306"/>
    </row>
    <row r="33" spans="7:8" x14ac:dyDescent="0.25">
      <c r="G33" s="306"/>
      <c r="H33" s="306"/>
    </row>
    <row r="34" spans="7:8" x14ac:dyDescent="0.25">
      <c r="G34" s="306"/>
      <c r="H34" s="306"/>
    </row>
    <row r="35" spans="7:8" x14ac:dyDescent="0.25">
      <c r="G35" s="306"/>
      <c r="H35" s="306"/>
    </row>
    <row r="36" spans="7:8" x14ac:dyDescent="0.25">
      <c r="G36" s="306"/>
      <c r="H36" s="306"/>
    </row>
    <row r="37" spans="7:8" x14ac:dyDescent="0.25">
      <c r="G37" s="306"/>
      <c r="H37" s="306"/>
    </row>
    <row r="38" spans="7:8" x14ac:dyDescent="0.25">
      <c r="G38" s="306"/>
      <c r="H38" s="306"/>
    </row>
    <row r="39" spans="7:8" x14ac:dyDescent="0.25">
      <c r="G39" s="306"/>
      <c r="H39" s="306"/>
    </row>
    <row r="40" spans="7:8" x14ac:dyDescent="0.25">
      <c r="G40" s="306"/>
      <c r="H40" s="306"/>
    </row>
    <row r="41" spans="7:8" x14ac:dyDescent="0.25">
      <c r="G41" s="306"/>
      <c r="H41" s="306"/>
    </row>
    <row r="42" spans="7:8" x14ac:dyDescent="0.25">
      <c r="G42" s="306"/>
      <c r="H42" s="306"/>
    </row>
    <row r="43" spans="7:8" x14ac:dyDescent="0.25">
      <c r="G43" s="306"/>
      <c r="H43" s="306"/>
    </row>
    <row r="44" spans="7:8" x14ac:dyDescent="0.25">
      <c r="G44" s="306"/>
      <c r="H44" s="306"/>
    </row>
    <row r="45" spans="7:8" x14ac:dyDescent="0.25">
      <c r="G45" s="306"/>
      <c r="H45" s="306"/>
    </row>
    <row r="46" spans="7:8" x14ac:dyDescent="0.25">
      <c r="G46" s="306"/>
      <c r="H46" s="306"/>
    </row>
    <row r="47" spans="7:8" x14ac:dyDescent="0.25">
      <c r="G47" s="306"/>
      <c r="H47" s="306"/>
    </row>
    <row r="48" spans="7:8" x14ac:dyDescent="0.25">
      <c r="G48" s="306"/>
      <c r="H48" s="306"/>
    </row>
    <row r="49" spans="7:8" x14ac:dyDescent="0.25">
      <c r="G49" s="306"/>
      <c r="H49" s="306"/>
    </row>
    <row r="50" spans="7:8" x14ac:dyDescent="0.25">
      <c r="G50" s="306"/>
      <c r="H50" s="306"/>
    </row>
    <row r="51" spans="7:8" x14ac:dyDescent="0.25">
      <c r="G51" s="306"/>
      <c r="H51" s="306"/>
    </row>
    <row r="52" spans="7:8" x14ac:dyDescent="0.25">
      <c r="G52" s="306"/>
      <c r="H52" s="306"/>
    </row>
    <row r="53" spans="7:8" x14ac:dyDescent="0.25">
      <c r="G53" s="306"/>
      <c r="H53" s="306"/>
    </row>
    <row r="54" spans="7:8" x14ac:dyDescent="0.25">
      <c r="G54" s="306"/>
      <c r="H54" s="306"/>
    </row>
    <row r="55" spans="7:8" x14ac:dyDescent="0.25">
      <c r="G55" s="306"/>
      <c r="H55" s="306"/>
    </row>
    <row r="56" spans="7:8" x14ac:dyDescent="0.25">
      <c r="G56" s="306"/>
      <c r="H56" s="306"/>
    </row>
    <row r="57" spans="7:8" x14ac:dyDescent="0.25">
      <c r="G57" s="306"/>
      <c r="H57" s="306"/>
    </row>
    <row r="58" spans="7:8" x14ac:dyDescent="0.25">
      <c r="G58" s="306"/>
      <c r="H58" s="306"/>
    </row>
    <row r="59" spans="7:8" x14ac:dyDescent="0.25">
      <c r="G59" s="306"/>
      <c r="H59" s="306"/>
    </row>
    <row r="60" spans="7:8" x14ac:dyDescent="0.25">
      <c r="G60" s="306"/>
      <c r="H60" s="306"/>
    </row>
    <row r="61" spans="7:8" x14ac:dyDescent="0.25">
      <c r="G61" s="306"/>
      <c r="H61" s="306"/>
    </row>
    <row r="62" spans="7:8" x14ac:dyDescent="0.25">
      <c r="G62" s="306"/>
      <c r="H62" s="306"/>
    </row>
    <row r="63" spans="7:8" x14ac:dyDescent="0.25">
      <c r="G63" s="306"/>
      <c r="H63" s="306"/>
    </row>
    <row r="64" spans="7:8" x14ac:dyDescent="0.25">
      <c r="G64" s="306"/>
      <c r="H64" s="306"/>
    </row>
    <row r="65" spans="7:8" x14ac:dyDescent="0.25">
      <c r="G65" s="306"/>
      <c r="H65" s="306"/>
    </row>
    <row r="66" spans="7:8" x14ac:dyDescent="0.25">
      <c r="G66" s="306"/>
      <c r="H66" s="306"/>
    </row>
    <row r="67" spans="7:8" x14ac:dyDescent="0.25">
      <c r="G67" s="306"/>
      <c r="H67" s="306"/>
    </row>
    <row r="68" spans="7:8" x14ac:dyDescent="0.25">
      <c r="G68" s="306"/>
      <c r="H68" s="306"/>
    </row>
    <row r="69" spans="7:8" x14ac:dyDescent="0.25">
      <c r="G69" s="306"/>
      <c r="H69" s="306"/>
    </row>
    <row r="70" spans="7:8" x14ac:dyDescent="0.25">
      <c r="G70" s="306"/>
      <c r="H70" s="306"/>
    </row>
    <row r="71" spans="7:8" x14ac:dyDescent="0.25">
      <c r="G71" s="306"/>
      <c r="H71" s="306"/>
    </row>
    <row r="72" spans="7:8" x14ac:dyDescent="0.25">
      <c r="G72" s="306"/>
      <c r="H72" s="306"/>
    </row>
    <row r="73" spans="7:8" x14ac:dyDescent="0.25">
      <c r="G73" s="306"/>
      <c r="H73" s="306"/>
    </row>
    <row r="74" spans="7:8" x14ac:dyDescent="0.25">
      <c r="G74" s="306"/>
      <c r="H74" s="306"/>
    </row>
    <row r="75" spans="7:8" x14ac:dyDescent="0.25">
      <c r="G75" s="306"/>
      <c r="H75" s="306"/>
    </row>
    <row r="76" spans="7:8" x14ac:dyDescent="0.25">
      <c r="G76" s="306"/>
      <c r="H76" s="306"/>
    </row>
    <row r="77" spans="7:8" x14ac:dyDescent="0.25">
      <c r="G77" s="306"/>
      <c r="H77" s="306"/>
    </row>
    <row r="78" spans="7:8" x14ac:dyDescent="0.25">
      <c r="G78" s="306"/>
      <c r="H78" s="306"/>
    </row>
    <row r="79" spans="7:8" x14ac:dyDescent="0.25">
      <c r="G79" s="306"/>
      <c r="H79" s="306"/>
    </row>
    <row r="80" spans="7:8" x14ac:dyDescent="0.25">
      <c r="G80" s="306"/>
      <c r="H80" s="306"/>
    </row>
    <row r="81" spans="7:8" x14ac:dyDescent="0.25">
      <c r="G81" s="306"/>
      <c r="H81" s="306"/>
    </row>
    <row r="82" spans="7:8" x14ac:dyDescent="0.25">
      <c r="G82" s="306"/>
      <c r="H82" s="306"/>
    </row>
    <row r="83" spans="7:8" x14ac:dyDescent="0.25">
      <c r="G83" s="306"/>
      <c r="H83" s="306"/>
    </row>
    <row r="84" spans="7:8" x14ac:dyDescent="0.25">
      <c r="G84" s="306"/>
      <c r="H84" s="306"/>
    </row>
    <row r="85" spans="7:8" x14ac:dyDescent="0.25">
      <c r="G85" s="306"/>
      <c r="H85" s="306"/>
    </row>
    <row r="86" spans="7:8" x14ac:dyDescent="0.25">
      <c r="G86" s="306"/>
      <c r="H86" s="306"/>
    </row>
    <row r="87" spans="7:8" x14ac:dyDescent="0.25">
      <c r="G87" s="306"/>
      <c r="H87" s="306"/>
    </row>
    <row r="88" spans="7:8" x14ac:dyDescent="0.25">
      <c r="G88" s="306"/>
      <c r="H88" s="306"/>
    </row>
    <row r="89" spans="7:8" x14ac:dyDescent="0.25">
      <c r="G89" s="306"/>
      <c r="H89" s="306"/>
    </row>
    <row r="90" spans="7:8" x14ac:dyDescent="0.25">
      <c r="G90" s="306"/>
      <c r="H90" s="306"/>
    </row>
    <row r="91" spans="7:8" x14ac:dyDescent="0.25">
      <c r="G91" s="306"/>
      <c r="H91" s="306"/>
    </row>
    <row r="92" spans="7:8" x14ac:dyDescent="0.25">
      <c r="G92" s="306"/>
      <c r="H92" s="306"/>
    </row>
    <row r="93" spans="7:8" x14ac:dyDescent="0.25">
      <c r="G93" s="306"/>
      <c r="H93" s="306"/>
    </row>
    <row r="94" spans="7:8" x14ac:dyDescent="0.25">
      <c r="G94" s="306"/>
      <c r="H94" s="306"/>
    </row>
    <row r="95" spans="7:8" x14ac:dyDescent="0.25">
      <c r="G95" s="306"/>
      <c r="H95" s="306"/>
    </row>
    <row r="96" spans="7:8" x14ac:dyDescent="0.25">
      <c r="G96" s="306"/>
      <c r="H96" s="306"/>
    </row>
    <row r="97" spans="7:8" x14ac:dyDescent="0.25">
      <c r="G97" s="306"/>
      <c r="H97" s="306"/>
    </row>
    <row r="98" spans="7:8" x14ac:dyDescent="0.25">
      <c r="G98" s="306"/>
      <c r="H98" s="306"/>
    </row>
    <row r="99" spans="7:8" x14ac:dyDescent="0.25">
      <c r="G99" s="306"/>
      <c r="H99" s="306"/>
    </row>
    <row r="100" spans="7:8" x14ac:dyDescent="0.25">
      <c r="G100" s="306"/>
      <c r="H100" s="306"/>
    </row>
    <row r="101" spans="7:8" x14ac:dyDescent="0.25">
      <c r="G101" s="306"/>
      <c r="H101" s="306"/>
    </row>
    <row r="102" spans="7:8" x14ac:dyDescent="0.25">
      <c r="G102" s="306"/>
      <c r="H102" s="306"/>
    </row>
    <row r="103" spans="7:8" x14ac:dyDescent="0.25">
      <c r="G103" s="306"/>
      <c r="H103" s="306"/>
    </row>
    <row r="104" spans="7:8" x14ac:dyDescent="0.25">
      <c r="G104" s="306"/>
      <c r="H104" s="306"/>
    </row>
    <row r="105" spans="7:8" x14ac:dyDescent="0.25">
      <c r="G105" s="306"/>
      <c r="H105" s="306"/>
    </row>
    <row r="106" spans="7:8" x14ac:dyDescent="0.25">
      <c r="G106" s="306"/>
      <c r="H106" s="306"/>
    </row>
    <row r="107" spans="7:8" x14ac:dyDescent="0.25">
      <c r="G107" s="306"/>
      <c r="H107" s="306"/>
    </row>
    <row r="108" spans="7:8" x14ac:dyDescent="0.25">
      <c r="G108" s="306"/>
      <c r="H108" s="306"/>
    </row>
    <row r="109" spans="7:8" x14ac:dyDescent="0.25">
      <c r="G109" s="306"/>
      <c r="H109" s="306"/>
    </row>
    <row r="110" spans="7:8" x14ac:dyDescent="0.25">
      <c r="G110" s="306"/>
      <c r="H110" s="306"/>
    </row>
    <row r="111" spans="7:8" x14ac:dyDescent="0.25">
      <c r="G111" s="306"/>
      <c r="H111" s="306"/>
    </row>
    <row r="112" spans="7:8" x14ac:dyDescent="0.25">
      <c r="G112" s="306"/>
      <c r="H112" s="306"/>
    </row>
    <row r="113" spans="7:8" x14ac:dyDescent="0.25">
      <c r="G113" s="306"/>
      <c r="H113" s="306"/>
    </row>
    <row r="114" spans="7:8" x14ac:dyDescent="0.25">
      <c r="G114" s="306"/>
      <c r="H114" s="306"/>
    </row>
    <row r="115" spans="7:8" x14ac:dyDescent="0.25">
      <c r="G115" s="306"/>
      <c r="H115" s="306"/>
    </row>
    <row r="116" spans="7:8" x14ac:dyDescent="0.25">
      <c r="G116" s="306"/>
      <c r="H116" s="306"/>
    </row>
    <row r="117" spans="7:8" x14ac:dyDescent="0.25">
      <c r="G117" s="306"/>
      <c r="H117" s="306"/>
    </row>
    <row r="118" spans="7:8" x14ac:dyDescent="0.25">
      <c r="G118" s="306"/>
      <c r="H118" s="306"/>
    </row>
    <row r="119" spans="7:8" x14ac:dyDescent="0.25">
      <c r="G119" s="306"/>
      <c r="H119" s="306"/>
    </row>
    <row r="120" spans="7:8" x14ac:dyDescent="0.25">
      <c r="G120" s="306"/>
      <c r="H120" s="306"/>
    </row>
    <row r="121" spans="7:8" x14ac:dyDescent="0.25">
      <c r="G121" s="306"/>
      <c r="H121" s="306"/>
    </row>
    <row r="122" spans="7:8" x14ac:dyDescent="0.25">
      <c r="G122" s="306"/>
      <c r="H122" s="306"/>
    </row>
    <row r="123" spans="7:8" x14ac:dyDescent="0.25">
      <c r="G123" s="306"/>
      <c r="H123" s="306"/>
    </row>
    <row r="124" spans="7:8" x14ac:dyDescent="0.25">
      <c r="G124" s="306"/>
      <c r="H124" s="306"/>
    </row>
    <row r="125" spans="7:8" x14ac:dyDescent="0.25">
      <c r="G125" s="306"/>
      <c r="H125" s="306"/>
    </row>
    <row r="126" spans="7:8" x14ac:dyDescent="0.25">
      <c r="G126" s="306"/>
      <c r="H126" s="306"/>
    </row>
    <row r="127" spans="7:8" x14ac:dyDescent="0.25">
      <c r="G127" s="306"/>
      <c r="H127" s="306"/>
    </row>
    <row r="128" spans="7:8" x14ac:dyDescent="0.25">
      <c r="G128" s="306"/>
      <c r="H128" s="306"/>
    </row>
    <row r="129" spans="7:8" x14ac:dyDescent="0.25">
      <c r="G129" s="306"/>
      <c r="H129" s="306"/>
    </row>
    <row r="130" spans="7:8" x14ac:dyDescent="0.25">
      <c r="G130" s="306"/>
      <c r="H130" s="306"/>
    </row>
    <row r="131" spans="7:8" x14ac:dyDescent="0.25">
      <c r="G131" s="306"/>
      <c r="H131" s="306"/>
    </row>
    <row r="132" spans="7:8" x14ac:dyDescent="0.25">
      <c r="G132" s="306"/>
      <c r="H132" s="306"/>
    </row>
    <row r="133" spans="7:8" x14ac:dyDescent="0.25">
      <c r="G133" s="306"/>
      <c r="H133" s="306"/>
    </row>
    <row r="134" spans="7:8" x14ac:dyDescent="0.25">
      <c r="G134" s="306"/>
      <c r="H134" s="306"/>
    </row>
    <row r="135" spans="7:8" x14ac:dyDescent="0.25">
      <c r="G135" s="306"/>
      <c r="H135" s="306"/>
    </row>
    <row r="136" spans="7:8" x14ac:dyDescent="0.25">
      <c r="G136" s="306"/>
      <c r="H136" s="306"/>
    </row>
    <row r="137" spans="7:8" x14ac:dyDescent="0.25">
      <c r="G137" s="306"/>
      <c r="H137" s="306"/>
    </row>
    <row r="138" spans="7:8" x14ac:dyDescent="0.25">
      <c r="G138" s="306"/>
      <c r="H138" s="306"/>
    </row>
    <row r="139" spans="7:8" x14ac:dyDescent="0.25">
      <c r="G139" s="306"/>
      <c r="H139" s="306"/>
    </row>
    <row r="140" spans="7:8" x14ac:dyDescent="0.25">
      <c r="G140" s="306"/>
      <c r="H140" s="306"/>
    </row>
    <row r="141" spans="7:8" x14ac:dyDescent="0.25">
      <c r="G141" s="306"/>
      <c r="H141" s="306"/>
    </row>
    <row r="142" spans="7:8" x14ac:dyDescent="0.25">
      <c r="G142" s="306"/>
      <c r="H142" s="306"/>
    </row>
    <row r="143" spans="7:8" x14ac:dyDescent="0.25">
      <c r="G143" s="306"/>
      <c r="H143" s="306"/>
    </row>
    <row r="144" spans="7:8" x14ac:dyDescent="0.25">
      <c r="G144" s="306"/>
      <c r="H144" s="306"/>
    </row>
    <row r="145" spans="7:8" x14ac:dyDescent="0.25">
      <c r="G145" s="306"/>
      <c r="H145" s="306"/>
    </row>
    <row r="146" spans="7:8" x14ac:dyDescent="0.25">
      <c r="G146" s="306"/>
      <c r="H146" s="306"/>
    </row>
    <row r="147" spans="7:8" x14ac:dyDescent="0.25">
      <c r="G147" s="306"/>
      <c r="H147" s="306"/>
    </row>
    <row r="148" spans="7:8" x14ac:dyDescent="0.25">
      <c r="G148" s="306"/>
      <c r="H148" s="306"/>
    </row>
    <row r="149" spans="7:8" x14ac:dyDescent="0.25">
      <c r="G149" s="306"/>
      <c r="H149" s="306"/>
    </row>
    <row r="150" spans="7:8" x14ac:dyDescent="0.25">
      <c r="G150" s="306"/>
      <c r="H150" s="306"/>
    </row>
    <row r="151" spans="7:8" x14ac:dyDescent="0.25">
      <c r="G151" s="306"/>
      <c r="H151" s="306"/>
    </row>
    <row r="152" spans="7:8" x14ac:dyDescent="0.25">
      <c r="G152" s="306"/>
      <c r="H152" s="306"/>
    </row>
    <row r="153" spans="7:8" x14ac:dyDescent="0.25">
      <c r="G153" s="306"/>
      <c r="H153" s="306"/>
    </row>
    <row r="154" spans="7:8" x14ac:dyDescent="0.25">
      <c r="G154" s="306"/>
      <c r="H154" s="306"/>
    </row>
    <row r="155" spans="7:8" x14ac:dyDescent="0.25">
      <c r="G155" s="306"/>
      <c r="H155" s="306"/>
    </row>
    <row r="156" spans="7:8" x14ac:dyDescent="0.25">
      <c r="G156" s="306"/>
      <c r="H156" s="306"/>
    </row>
    <row r="157" spans="7:8" x14ac:dyDescent="0.25">
      <c r="G157" s="306"/>
      <c r="H157" s="306"/>
    </row>
    <row r="158" spans="7:8" x14ac:dyDescent="0.25">
      <c r="G158" s="306"/>
      <c r="H158" s="306"/>
    </row>
    <row r="159" spans="7:8" x14ac:dyDescent="0.25">
      <c r="G159" s="306"/>
      <c r="H159" s="306"/>
    </row>
    <row r="160" spans="7:8" x14ac:dyDescent="0.25">
      <c r="G160" s="306"/>
      <c r="H160" s="306"/>
    </row>
    <row r="161" spans="7:8" x14ac:dyDescent="0.25">
      <c r="G161" s="306"/>
      <c r="H161" s="306"/>
    </row>
    <row r="162" spans="7:8" x14ac:dyDescent="0.25">
      <c r="G162" s="306"/>
      <c r="H162" s="306"/>
    </row>
    <row r="163" spans="7:8" x14ac:dyDescent="0.25">
      <c r="G163" s="306"/>
      <c r="H163" s="306"/>
    </row>
    <row r="164" spans="7:8" x14ac:dyDescent="0.25">
      <c r="G164" s="306"/>
      <c r="H164" s="306"/>
    </row>
    <row r="165" spans="7:8" x14ac:dyDescent="0.25">
      <c r="G165" s="306"/>
      <c r="H165" s="306"/>
    </row>
    <row r="166" spans="7:8" x14ac:dyDescent="0.25">
      <c r="G166" s="306"/>
      <c r="H166" s="306"/>
    </row>
    <row r="167" spans="7:8" x14ac:dyDescent="0.25">
      <c r="G167" s="306"/>
      <c r="H167" s="306"/>
    </row>
    <row r="168" spans="7:8" x14ac:dyDescent="0.25">
      <c r="G168" s="306"/>
      <c r="H168" s="306"/>
    </row>
    <row r="169" spans="7:8" x14ac:dyDescent="0.25">
      <c r="G169" s="306"/>
      <c r="H169" s="306"/>
    </row>
    <row r="170" spans="7:8" x14ac:dyDescent="0.25">
      <c r="G170" s="306"/>
      <c r="H170" s="306"/>
    </row>
    <row r="171" spans="7:8" x14ac:dyDescent="0.25">
      <c r="G171" s="306"/>
      <c r="H171" s="306"/>
    </row>
    <row r="172" spans="7:8" x14ac:dyDescent="0.25">
      <c r="G172" s="306"/>
      <c r="H172" s="306"/>
    </row>
    <row r="173" spans="7:8" x14ac:dyDescent="0.25">
      <c r="G173" s="306"/>
      <c r="H173" s="306"/>
    </row>
    <row r="174" spans="7:8" x14ac:dyDescent="0.25">
      <c r="G174" s="306"/>
      <c r="H174" s="306"/>
    </row>
    <row r="175" spans="7:8" x14ac:dyDescent="0.25">
      <c r="G175" s="306"/>
      <c r="H175" s="306"/>
    </row>
    <row r="176" spans="7:8" x14ac:dyDescent="0.25">
      <c r="G176" s="306"/>
      <c r="H176" s="306"/>
    </row>
    <row r="177" spans="7:8" x14ac:dyDescent="0.25">
      <c r="G177" s="306"/>
      <c r="H177" s="306"/>
    </row>
    <row r="178" spans="7:8" x14ac:dyDescent="0.25">
      <c r="G178" s="306"/>
      <c r="H178" s="306"/>
    </row>
    <row r="179" spans="7:8" x14ac:dyDescent="0.25">
      <c r="G179" s="306"/>
      <c r="H179" s="306"/>
    </row>
    <row r="180" spans="7:8" x14ac:dyDescent="0.25">
      <c r="G180" s="306"/>
      <c r="H180" s="306"/>
    </row>
    <row r="181" spans="7:8" x14ac:dyDescent="0.25">
      <c r="G181" s="306"/>
      <c r="H181" s="306"/>
    </row>
    <row r="182" spans="7:8" x14ac:dyDescent="0.25">
      <c r="G182" s="306"/>
      <c r="H182" s="306"/>
    </row>
    <row r="183" spans="7:8" x14ac:dyDescent="0.25">
      <c r="G183" s="306"/>
      <c r="H183" s="306"/>
    </row>
    <row r="184" spans="7:8" x14ac:dyDescent="0.25">
      <c r="G184" s="306"/>
      <c r="H184" s="306"/>
    </row>
    <row r="185" spans="7:8" x14ac:dyDescent="0.25">
      <c r="G185" s="306"/>
      <c r="H185" s="306"/>
    </row>
    <row r="186" spans="7:8" x14ac:dyDescent="0.25">
      <c r="G186" s="306"/>
      <c r="H186" s="306"/>
    </row>
    <row r="187" spans="7:8" x14ac:dyDescent="0.25">
      <c r="G187" s="306"/>
      <c r="H187" s="306"/>
    </row>
    <row r="188" spans="7:8" x14ac:dyDescent="0.25">
      <c r="G188" s="306"/>
      <c r="H188" s="306"/>
    </row>
    <row r="189" spans="7:8" x14ac:dyDescent="0.25">
      <c r="G189" s="306"/>
      <c r="H189" s="306"/>
    </row>
    <row r="190" spans="7:8" x14ac:dyDescent="0.25">
      <c r="G190" s="306"/>
      <c r="H190" s="306"/>
    </row>
    <row r="191" spans="7:8" x14ac:dyDescent="0.25">
      <c r="G191" s="306"/>
      <c r="H191" s="306"/>
    </row>
    <row r="192" spans="7:8" x14ac:dyDescent="0.25">
      <c r="G192" s="306"/>
      <c r="H192" s="306"/>
    </row>
    <row r="193" spans="7:8" x14ac:dyDescent="0.25">
      <c r="G193" s="306"/>
      <c r="H193" s="306"/>
    </row>
    <row r="194" spans="7:8" x14ac:dyDescent="0.25">
      <c r="G194" s="306"/>
      <c r="H194" s="306"/>
    </row>
    <row r="195" spans="7:8" x14ac:dyDescent="0.25">
      <c r="G195" s="306"/>
      <c r="H195" s="306"/>
    </row>
    <row r="196" spans="7:8" x14ac:dyDescent="0.25">
      <c r="G196" s="306"/>
      <c r="H196" s="306"/>
    </row>
    <row r="197" spans="7:8" x14ac:dyDescent="0.25">
      <c r="G197" s="306"/>
      <c r="H197" s="306"/>
    </row>
    <row r="198" spans="7:8" x14ac:dyDescent="0.25">
      <c r="G198" s="306"/>
      <c r="H198" s="306"/>
    </row>
    <row r="199" spans="7:8" x14ac:dyDescent="0.25">
      <c r="G199" s="306"/>
      <c r="H199" s="306"/>
    </row>
    <row r="200" spans="7:8" x14ac:dyDescent="0.25">
      <c r="G200" s="306"/>
      <c r="H200" s="306"/>
    </row>
    <row r="201" spans="7:8" x14ac:dyDescent="0.25">
      <c r="G201" s="306"/>
      <c r="H201" s="306"/>
    </row>
    <row r="202" spans="7:8" x14ac:dyDescent="0.25">
      <c r="G202" s="306"/>
      <c r="H202" s="306"/>
    </row>
    <row r="203" spans="7:8" x14ac:dyDescent="0.25">
      <c r="G203" s="306"/>
      <c r="H203" s="306"/>
    </row>
    <row r="204" spans="7:8" x14ac:dyDescent="0.25">
      <c r="G204" s="306"/>
      <c r="H204" s="306"/>
    </row>
    <row r="205" spans="7:8" x14ac:dyDescent="0.25">
      <c r="G205" s="306"/>
      <c r="H205" s="306"/>
    </row>
    <row r="206" spans="7:8" x14ac:dyDescent="0.25">
      <c r="G206" s="306"/>
      <c r="H206" s="306"/>
    </row>
    <row r="207" spans="7:8" x14ac:dyDescent="0.25">
      <c r="G207" s="306"/>
      <c r="H207" s="306"/>
    </row>
    <row r="208" spans="7:8" x14ac:dyDescent="0.25">
      <c r="G208" s="306"/>
      <c r="H208" s="306"/>
    </row>
    <row r="209" spans="7:8" x14ac:dyDescent="0.25">
      <c r="G209" s="306"/>
      <c r="H209" s="306"/>
    </row>
    <row r="210" spans="7:8" x14ac:dyDescent="0.25">
      <c r="G210" s="306"/>
      <c r="H210" s="306"/>
    </row>
    <row r="211" spans="7:8" x14ac:dyDescent="0.25">
      <c r="G211" s="306"/>
      <c r="H211" s="306"/>
    </row>
    <row r="212" spans="7:8" x14ac:dyDescent="0.25">
      <c r="G212" s="306"/>
      <c r="H212" s="306"/>
    </row>
    <row r="213" spans="7:8" x14ac:dyDescent="0.25">
      <c r="G213" s="306"/>
      <c r="H213" s="306"/>
    </row>
    <row r="214" spans="7:8" x14ac:dyDescent="0.25">
      <c r="G214" s="306"/>
      <c r="H214" s="306"/>
    </row>
    <row r="215" spans="7:8" x14ac:dyDescent="0.25">
      <c r="G215" s="306"/>
      <c r="H215" s="306"/>
    </row>
    <row r="216" spans="7:8" x14ac:dyDescent="0.25">
      <c r="G216" s="306"/>
      <c r="H216" s="306"/>
    </row>
    <row r="217" spans="7:8" x14ac:dyDescent="0.25">
      <c r="G217" s="306"/>
      <c r="H217" s="306"/>
    </row>
    <row r="218" spans="7:8" x14ac:dyDescent="0.25">
      <c r="G218" s="306"/>
      <c r="H218" s="306"/>
    </row>
    <row r="219" spans="7:8" x14ac:dyDescent="0.25">
      <c r="G219" s="306"/>
      <c r="H219" s="306"/>
    </row>
    <row r="220" spans="7:8" x14ac:dyDescent="0.25">
      <c r="G220" s="306"/>
      <c r="H220" s="306"/>
    </row>
    <row r="221" spans="7:8" x14ac:dyDescent="0.25">
      <c r="G221" s="306"/>
      <c r="H221" s="306"/>
    </row>
    <row r="222" spans="7:8" x14ac:dyDescent="0.25">
      <c r="G222" s="306"/>
      <c r="H222" s="306"/>
    </row>
    <row r="223" spans="7:8" x14ac:dyDescent="0.25">
      <c r="G223" s="306"/>
      <c r="H223" s="306"/>
    </row>
    <row r="224" spans="7:8" x14ac:dyDescent="0.25">
      <c r="G224" s="306"/>
      <c r="H224" s="306"/>
    </row>
    <row r="225" spans="7:8" x14ac:dyDescent="0.25">
      <c r="G225" s="306"/>
      <c r="H225" s="306"/>
    </row>
    <row r="226" spans="7:8" x14ac:dyDescent="0.25">
      <c r="G226" s="306"/>
      <c r="H226" s="306"/>
    </row>
    <row r="227" spans="7:8" x14ac:dyDescent="0.25">
      <c r="G227" s="306"/>
      <c r="H227" s="306"/>
    </row>
    <row r="228" spans="7:8" x14ac:dyDescent="0.25">
      <c r="G228" s="306"/>
      <c r="H228" s="306"/>
    </row>
    <row r="229" spans="7:8" x14ac:dyDescent="0.25">
      <c r="G229" s="306"/>
      <c r="H229" s="306"/>
    </row>
    <row r="230" spans="7:8" x14ac:dyDescent="0.25">
      <c r="G230" s="306"/>
      <c r="H230" s="306"/>
    </row>
    <row r="231" spans="7:8" x14ac:dyDescent="0.25">
      <c r="G231" s="306"/>
      <c r="H231" s="306"/>
    </row>
    <row r="232" spans="7:8" x14ac:dyDescent="0.25">
      <c r="G232" s="306"/>
      <c r="H232" s="306"/>
    </row>
    <row r="233" spans="7:8" x14ac:dyDescent="0.25">
      <c r="G233" s="306"/>
      <c r="H233" s="306"/>
    </row>
    <row r="234" spans="7:8" x14ac:dyDescent="0.25">
      <c r="G234" s="306"/>
      <c r="H234" s="306"/>
    </row>
    <row r="235" spans="7:8" x14ac:dyDescent="0.25">
      <c r="G235" s="306"/>
      <c r="H235" s="306"/>
    </row>
    <row r="236" spans="7:8" x14ac:dyDescent="0.25">
      <c r="G236" s="306"/>
      <c r="H236" s="306"/>
    </row>
    <row r="237" spans="7:8" x14ac:dyDescent="0.25">
      <c r="G237" s="306"/>
      <c r="H237" s="306"/>
    </row>
    <row r="238" spans="7:8" x14ac:dyDescent="0.25">
      <c r="G238" s="306"/>
      <c r="H238" s="306"/>
    </row>
    <row r="239" spans="7:8" x14ac:dyDescent="0.25">
      <c r="G239" s="306"/>
      <c r="H239" s="306"/>
    </row>
    <row r="240" spans="7:8" x14ac:dyDescent="0.25">
      <c r="G240" s="306"/>
      <c r="H240" s="306"/>
    </row>
    <row r="241" spans="7:8" x14ac:dyDescent="0.25">
      <c r="G241" s="306"/>
      <c r="H241" s="306"/>
    </row>
    <row r="242" spans="7:8" x14ac:dyDescent="0.25">
      <c r="G242" s="306"/>
      <c r="H242" s="306"/>
    </row>
    <row r="243" spans="7:8" x14ac:dyDescent="0.25">
      <c r="G243" s="306"/>
      <c r="H243" s="306"/>
    </row>
    <row r="244" spans="7:8" x14ac:dyDescent="0.25">
      <c r="G244" s="306"/>
      <c r="H244" s="306"/>
    </row>
    <row r="245" spans="7:8" x14ac:dyDescent="0.25">
      <c r="G245" s="306"/>
      <c r="H245" s="306"/>
    </row>
    <row r="246" spans="7:8" x14ac:dyDescent="0.25">
      <c r="G246" s="306"/>
      <c r="H246" s="306"/>
    </row>
    <row r="247" spans="7:8" x14ac:dyDescent="0.25">
      <c r="G247" s="306"/>
      <c r="H247" s="306"/>
    </row>
    <row r="248" spans="7:8" x14ac:dyDescent="0.25">
      <c r="G248" s="306"/>
      <c r="H248" s="306"/>
    </row>
    <row r="249" spans="7:8" x14ac:dyDescent="0.25">
      <c r="G249" s="306"/>
      <c r="H249" s="306"/>
    </row>
    <row r="250" spans="7:8" x14ac:dyDescent="0.25">
      <c r="G250" s="306"/>
      <c r="H250" s="306"/>
    </row>
    <row r="251" spans="7:8" x14ac:dyDescent="0.25">
      <c r="G251" s="306"/>
      <c r="H251" s="306"/>
    </row>
    <row r="252" spans="7:8" x14ac:dyDescent="0.25">
      <c r="G252" s="306"/>
      <c r="H252" s="306"/>
    </row>
    <row r="253" spans="7:8" x14ac:dyDescent="0.25">
      <c r="G253" s="306"/>
      <c r="H253" s="306"/>
    </row>
    <row r="254" spans="7:8" x14ac:dyDescent="0.25">
      <c r="G254" s="306"/>
      <c r="H254" s="306"/>
    </row>
    <row r="255" spans="7:8" x14ac:dyDescent="0.25">
      <c r="G255" s="306"/>
      <c r="H255" s="306"/>
    </row>
    <row r="256" spans="7:8" x14ac:dyDescent="0.25">
      <c r="G256" s="306"/>
      <c r="H256" s="306"/>
    </row>
    <row r="257" spans="7:8" x14ac:dyDescent="0.25">
      <c r="G257" s="306"/>
      <c r="H257" s="306"/>
    </row>
    <row r="258" spans="7:8" x14ac:dyDescent="0.25">
      <c r="G258" s="306"/>
      <c r="H258" s="306"/>
    </row>
    <row r="259" spans="7:8" x14ac:dyDescent="0.25">
      <c r="G259" s="306"/>
      <c r="H259" s="306"/>
    </row>
    <row r="260" spans="7:8" x14ac:dyDescent="0.25">
      <c r="G260" s="306"/>
      <c r="H260" s="306"/>
    </row>
    <row r="261" spans="7:8" x14ac:dyDescent="0.25">
      <c r="G261" s="306"/>
      <c r="H261" s="306"/>
    </row>
    <row r="262" spans="7:8" x14ac:dyDescent="0.25">
      <c r="G262" s="306"/>
      <c r="H262" s="306"/>
    </row>
    <row r="263" spans="7:8" x14ac:dyDescent="0.25">
      <c r="G263" s="306"/>
      <c r="H263" s="306"/>
    </row>
    <row r="264" spans="7:8" x14ac:dyDescent="0.25">
      <c r="G264" s="306"/>
      <c r="H264" s="306"/>
    </row>
    <row r="265" spans="7:8" x14ac:dyDescent="0.25">
      <c r="G265" s="306"/>
      <c r="H265" s="306"/>
    </row>
    <row r="266" spans="7:8" x14ac:dyDescent="0.25">
      <c r="G266" s="306"/>
      <c r="H266" s="306"/>
    </row>
    <row r="267" spans="7:8" x14ac:dyDescent="0.25">
      <c r="G267" s="306"/>
      <c r="H267" s="306"/>
    </row>
    <row r="268" spans="7:8" x14ac:dyDescent="0.25">
      <c r="G268" s="306"/>
      <c r="H268" s="306"/>
    </row>
    <row r="269" spans="7:8" x14ac:dyDescent="0.25">
      <c r="G269" s="306"/>
      <c r="H269" s="306"/>
    </row>
    <row r="270" spans="7:8" x14ac:dyDescent="0.25">
      <c r="G270" s="306"/>
      <c r="H270" s="306"/>
    </row>
    <row r="271" spans="7:8" x14ac:dyDescent="0.25">
      <c r="G271" s="306"/>
      <c r="H271" s="306"/>
    </row>
    <row r="272" spans="7:8" x14ac:dyDescent="0.25">
      <c r="G272" s="306"/>
      <c r="H272" s="306"/>
    </row>
    <row r="273" spans="7:8" x14ac:dyDescent="0.25">
      <c r="G273" s="306"/>
      <c r="H273" s="306"/>
    </row>
    <row r="274" spans="7:8" x14ac:dyDescent="0.25">
      <c r="G274" s="306"/>
      <c r="H274" s="306"/>
    </row>
    <row r="275" spans="7:8" x14ac:dyDescent="0.25">
      <c r="G275" s="306"/>
      <c r="H275" s="306"/>
    </row>
    <row r="276" spans="7:8" x14ac:dyDescent="0.25">
      <c r="G276" s="306"/>
      <c r="H276" s="306"/>
    </row>
    <row r="277" spans="7:8" x14ac:dyDescent="0.25">
      <c r="G277" s="306"/>
      <c r="H277" s="306"/>
    </row>
    <row r="278" spans="7:8" x14ac:dyDescent="0.25">
      <c r="G278" s="306"/>
      <c r="H278" s="306"/>
    </row>
    <row r="279" spans="7:8" x14ac:dyDescent="0.25">
      <c r="G279" s="306"/>
      <c r="H279" s="306"/>
    </row>
    <row r="280" spans="7:8" x14ac:dyDescent="0.25">
      <c r="G280" s="306"/>
      <c r="H280" s="306"/>
    </row>
    <row r="281" spans="7:8" x14ac:dyDescent="0.25">
      <c r="G281" s="306"/>
      <c r="H281" s="306"/>
    </row>
    <row r="282" spans="7:8" x14ac:dyDescent="0.25">
      <c r="G282" s="306"/>
      <c r="H282" s="306"/>
    </row>
    <row r="283" spans="7:8" x14ac:dyDescent="0.25">
      <c r="G283" s="306"/>
      <c r="H283" s="306"/>
    </row>
    <row r="284" spans="7:8" x14ac:dyDescent="0.25">
      <c r="G284" s="306"/>
      <c r="H284" s="306"/>
    </row>
    <row r="285" spans="7:8" x14ac:dyDescent="0.25">
      <c r="G285" s="306"/>
      <c r="H285" s="306"/>
    </row>
    <row r="286" spans="7:8" x14ac:dyDescent="0.25">
      <c r="G286" s="306"/>
      <c r="H286" s="306"/>
    </row>
    <row r="287" spans="7:8" x14ac:dyDescent="0.25">
      <c r="G287" s="306"/>
      <c r="H287" s="306"/>
    </row>
    <row r="288" spans="7:8" x14ac:dyDescent="0.25">
      <c r="G288" s="306"/>
      <c r="H288" s="306"/>
    </row>
    <row r="289" spans="7:8" x14ac:dyDescent="0.25">
      <c r="G289" s="306"/>
      <c r="H289" s="306"/>
    </row>
    <row r="290" spans="7:8" x14ac:dyDescent="0.25">
      <c r="G290" s="306"/>
      <c r="H290" s="306"/>
    </row>
    <row r="291" spans="7:8" x14ac:dyDescent="0.25">
      <c r="G291" s="306"/>
      <c r="H291" s="306"/>
    </row>
    <row r="292" spans="7:8" x14ac:dyDescent="0.25">
      <c r="G292" s="306"/>
      <c r="H292" s="306"/>
    </row>
    <row r="293" spans="7:8" x14ac:dyDescent="0.25">
      <c r="G293" s="306"/>
      <c r="H293" s="306"/>
    </row>
    <row r="294" spans="7:8" x14ac:dyDescent="0.25">
      <c r="G294" s="306"/>
      <c r="H294" s="306"/>
    </row>
    <row r="295" spans="7:8" x14ac:dyDescent="0.25">
      <c r="G295" s="306"/>
      <c r="H295" s="306"/>
    </row>
    <row r="296" spans="7:8" x14ac:dyDescent="0.25">
      <c r="G296" s="306"/>
      <c r="H296" s="306"/>
    </row>
    <row r="297" spans="7:8" x14ac:dyDescent="0.25">
      <c r="G297" s="306"/>
      <c r="H297" s="306"/>
    </row>
    <row r="298" spans="7:8" x14ac:dyDescent="0.25">
      <c r="G298" s="306"/>
      <c r="H298" s="306"/>
    </row>
    <row r="299" spans="7:8" x14ac:dyDescent="0.25">
      <c r="G299" s="306"/>
      <c r="H299" s="306"/>
    </row>
    <row r="300" spans="7:8" x14ac:dyDescent="0.25">
      <c r="G300" s="306"/>
      <c r="H300" s="306"/>
    </row>
    <row r="301" spans="7:8" x14ac:dyDescent="0.25">
      <c r="G301" s="306"/>
      <c r="H301" s="306"/>
    </row>
    <row r="302" spans="7:8" x14ac:dyDescent="0.25">
      <c r="G302" s="306"/>
      <c r="H302" s="306"/>
    </row>
    <row r="303" spans="7:8" x14ac:dyDescent="0.25">
      <c r="G303" s="306"/>
      <c r="H303" s="306"/>
    </row>
    <row r="304" spans="7:8" x14ac:dyDescent="0.25">
      <c r="G304" s="306"/>
      <c r="H304" s="306"/>
    </row>
    <row r="305" spans="7:8" x14ac:dyDescent="0.25">
      <c r="G305" s="306"/>
      <c r="H305" s="306"/>
    </row>
    <row r="306" spans="7:8" x14ac:dyDescent="0.25">
      <c r="G306" s="306"/>
      <c r="H306" s="306"/>
    </row>
    <row r="307" spans="7:8" x14ac:dyDescent="0.25">
      <c r="G307" s="306"/>
      <c r="H307" s="306"/>
    </row>
    <row r="308" spans="7:8" x14ac:dyDescent="0.25">
      <c r="G308" s="306"/>
      <c r="H308" s="306"/>
    </row>
    <row r="309" spans="7:8" x14ac:dyDescent="0.25">
      <c r="G309" s="306"/>
      <c r="H309" s="306"/>
    </row>
    <row r="310" spans="7:8" x14ac:dyDescent="0.25">
      <c r="G310" s="306"/>
      <c r="H310" s="306"/>
    </row>
    <row r="311" spans="7:8" x14ac:dyDescent="0.25">
      <c r="G311" s="306"/>
      <c r="H311" s="306"/>
    </row>
    <row r="312" spans="7:8" x14ac:dyDescent="0.25">
      <c r="G312" s="306"/>
      <c r="H312" s="306"/>
    </row>
    <row r="313" spans="7:8" x14ac:dyDescent="0.25">
      <c r="G313" s="306"/>
      <c r="H313" s="306"/>
    </row>
    <row r="314" spans="7:8" x14ac:dyDescent="0.25">
      <c r="G314" s="306"/>
      <c r="H314" s="306"/>
    </row>
    <row r="315" spans="7:8" x14ac:dyDescent="0.25">
      <c r="G315" s="306"/>
      <c r="H315" s="306"/>
    </row>
    <row r="316" spans="7:8" x14ac:dyDescent="0.25">
      <c r="G316" s="306"/>
      <c r="H316" s="306"/>
    </row>
    <row r="317" spans="7:8" x14ac:dyDescent="0.25">
      <c r="G317" s="306"/>
      <c r="H317" s="306"/>
    </row>
    <row r="318" spans="7:8" x14ac:dyDescent="0.25">
      <c r="G318" s="306"/>
      <c r="H318" s="306"/>
    </row>
    <row r="319" spans="7:8" x14ac:dyDescent="0.25">
      <c r="G319" s="306"/>
      <c r="H319" s="306"/>
    </row>
    <row r="320" spans="7:8" x14ac:dyDescent="0.25">
      <c r="G320" s="306"/>
      <c r="H320" s="306"/>
    </row>
    <row r="321" spans="7:8" x14ac:dyDescent="0.25">
      <c r="G321" s="306"/>
      <c r="H321" s="306"/>
    </row>
    <row r="322" spans="7:8" x14ac:dyDescent="0.25">
      <c r="G322" s="306"/>
      <c r="H322" s="306"/>
    </row>
    <row r="323" spans="7:8" x14ac:dyDescent="0.25">
      <c r="G323" s="306"/>
      <c r="H323" s="306"/>
    </row>
    <row r="324" spans="7:8" x14ac:dyDescent="0.25">
      <c r="G324" s="306"/>
      <c r="H324" s="306"/>
    </row>
    <row r="325" spans="7:8" x14ac:dyDescent="0.25">
      <c r="G325" s="306"/>
      <c r="H325" s="306"/>
    </row>
    <row r="326" spans="7:8" x14ac:dyDescent="0.25">
      <c r="G326" s="306"/>
      <c r="H326" s="306"/>
    </row>
    <row r="327" spans="7:8" x14ac:dyDescent="0.25">
      <c r="G327" s="306"/>
      <c r="H327" s="306"/>
    </row>
    <row r="328" spans="7:8" x14ac:dyDescent="0.25">
      <c r="G328" s="306"/>
      <c r="H328" s="306"/>
    </row>
    <row r="329" spans="7:8" x14ac:dyDescent="0.25">
      <c r="G329" s="306"/>
      <c r="H329" s="306"/>
    </row>
    <row r="330" spans="7:8" x14ac:dyDescent="0.25">
      <c r="G330" s="306"/>
      <c r="H330" s="306"/>
    </row>
    <row r="331" spans="7:8" x14ac:dyDescent="0.25">
      <c r="G331" s="306"/>
      <c r="H331" s="306"/>
    </row>
    <row r="332" spans="7:8" x14ac:dyDescent="0.25">
      <c r="G332" s="306"/>
      <c r="H332" s="306"/>
    </row>
    <row r="333" spans="7:8" x14ac:dyDescent="0.25">
      <c r="G333" s="306"/>
      <c r="H333" s="306"/>
    </row>
    <row r="334" spans="7:8" x14ac:dyDescent="0.25">
      <c r="G334" s="306"/>
      <c r="H334" s="306"/>
    </row>
    <row r="335" spans="7:8" x14ac:dyDescent="0.25">
      <c r="G335" s="306"/>
      <c r="H335" s="306"/>
    </row>
    <row r="336" spans="7:8" x14ac:dyDescent="0.25">
      <c r="G336" s="306"/>
      <c r="H336" s="306"/>
    </row>
    <row r="337" spans="7:8" x14ac:dyDescent="0.25">
      <c r="G337" s="306"/>
      <c r="H337" s="306"/>
    </row>
    <row r="338" spans="7:8" x14ac:dyDescent="0.25">
      <c r="G338" s="306"/>
      <c r="H338" s="306"/>
    </row>
    <row r="339" spans="7:8" x14ac:dyDescent="0.25">
      <c r="G339" s="306"/>
      <c r="H339" s="306"/>
    </row>
    <row r="340" spans="7:8" x14ac:dyDescent="0.25">
      <c r="G340" s="306"/>
      <c r="H340" s="306"/>
    </row>
    <row r="341" spans="7:8" x14ac:dyDescent="0.25">
      <c r="G341" s="306"/>
      <c r="H341" s="306"/>
    </row>
    <row r="342" spans="7:8" x14ac:dyDescent="0.25">
      <c r="G342" s="306"/>
      <c r="H342" s="306"/>
    </row>
    <row r="343" spans="7:8" x14ac:dyDescent="0.25">
      <c r="G343" s="306"/>
      <c r="H343" s="306"/>
    </row>
    <row r="344" spans="7:8" x14ac:dyDescent="0.25">
      <c r="G344" s="306"/>
      <c r="H344" s="306"/>
    </row>
    <row r="345" spans="7:8" x14ac:dyDescent="0.25">
      <c r="G345" s="306"/>
      <c r="H345" s="306"/>
    </row>
    <row r="346" spans="7:8" x14ac:dyDescent="0.25">
      <c r="G346" s="306"/>
      <c r="H346" s="306"/>
    </row>
    <row r="347" spans="7:8" x14ac:dyDescent="0.25">
      <c r="G347" s="306"/>
      <c r="H347" s="306"/>
    </row>
    <row r="348" spans="7:8" x14ac:dyDescent="0.25">
      <c r="G348" s="306"/>
      <c r="H348" s="306"/>
    </row>
    <row r="349" spans="7:8" x14ac:dyDescent="0.25">
      <c r="G349" s="306"/>
      <c r="H349" s="306"/>
    </row>
    <row r="350" spans="7:8" x14ac:dyDescent="0.25">
      <c r="G350" s="306"/>
      <c r="H350" s="306"/>
    </row>
    <row r="351" spans="7:8" x14ac:dyDescent="0.25">
      <c r="G351" s="306"/>
      <c r="H351" s="306"/>
    </row>
    <row r="352" spans="7:8" x14ac:dyDescent="0.25">
      <c r="G352" s="306"/>
      <c r="H352" s="306"/>
    </row>
    <row r="353" spans="7:8" x14ac:dyDescent="0.25">
      <c r="G353" s="306"/>
      <c r="H353" s="306"/>
    </row>
    <row r="354" spans="7:8" x14ac:dyDescent="0.25">
      <c r="G354" s="306"/>
      <c r="H354" s="306"/>
    </row>
    <row r="355" spans="7:8" x14ac:dyDescent="0.25">
      <c r="G355" s="306"/>
      <c r="H355" s="306"/>
    </row>
    <row r="356" spans="7:8" x14ac:dyDescent="0.25">
      <c r="G356" s="306"/>
      <c r="H356" s="306"/>
    </row>
    <row r="357" spans="7:8" x14ac:dyDescent="0.25">
      <c r="G357" s="306"/>
      <c r="H357" s="306"/>
    </row>
    <row r="358" spans="7:8" x14ac:dyDescent="0.25">
      <c r="G358" s="306"/>
      <c r="H358" s="306"/>
    </row>
    <row r="359" spans="7:8" x14ac:dyDescent="0.25">
      <c r="G359" s="306"/>
      <c r="H359" s="306"/>
    </row>
    <row r="360" spans="7:8" x14ac:dyDescent="0.25">
      <c r="G360" s="306"/>
      <c r="H360" s="306"/>
    </row>
    <row r="361" spans="7:8" x14ac:dyDescent="0.25">
      <c r="G361" s="306"/>
      <c r="H361" s="306"/>
    </row>
    <row r="362" spans="7:8" x14ac:dyDescent="0.25">
      <c r="G362" s="306"/>
      <c r="H362" s="306"/>
    </row>
    <row r="363" spans="7:8" x14ac:dyDescent="0.25">
      <c r="G363" s="306"/>
      <c r="H363" s="306"/>
    </row>
    <row r="364" spans="7:8" x14ac:dyDescent="0.25">
      <c r="G364" s="306"/>
      <c r="H364" s="306"/>
    </row>
    <row r="365" spans="7:8" x14ac:dyDescent="0.25">
      <c r="G365" s="306"/>
      <c r="H365" s="306"/>
    </row>
    <row r="366" spans="7:8" x14ac:dyDescent="0.25">
      <c r="G366" s="306"/>
      <c r="H366" s="306"/>
    </row>
    <row r="367" spans="7:8" x14ac:dyDescent="0.25">
      <c r="G367" s="306"/>
      <c r="H367" s="306"/>
    </row>
    <row r="368" spans="7:8" x14ac:dyDescent="0.25">
      <c r="G368" s="306"/>
      <c r="H368" s="306"/>
    </row>
    <row r="369" spans="7:8" x14ac:dyDescent="0.25">
      <c r="G369" s="306"/>
      <c r="H369" s="306"/>
    </row>
    <row r="370" spans="7:8" x14ac:dyDescent="0.25">
      <c r="G370" s="306"/>
      <c r="H370" s="306"/>
    </row>
    <row r="371" spans="7:8" x14ac:dyDescent="0.25">
      <c r="G371" s="306"/>
      <c r="H371" s="306"/>
    </row>
    <row r="372" spans="7:8" x14ac:dyDescent="0.25">
      <c r="G372" s="306"/>
      <c r="H372" s="306"/>
    </row>
    <row r="373" spans="7:8" x14ac:dyDescent="0.25">
      <c r="G373" s="306"/>
      <c r="H373" s="306"/>
    </row>
    <row r="374" spans="7:8" x14ac:dyDescent="0.25">
      <c r="G374" s="306"/>
      <c r="H374" s="306"/>
    </row>
    <row r="375" spans="7:8" x14ac:dyDescent="0.25">
      <c r="G375" s="306"/>
      <c r="H375" s="306"/>
    </row>
    <row r="376" spans="7:8" x14ac:dyDescent="0.25">
      <c r="G376" s="306"/>
      <c r="H376" s="306"/>
    </row>
    <row r="377" spans="7:8" x14ac:dyDescent="0.25">
      <c r="G377" s="306"/>
      <c r="H377" s="306"/>
    </row>
    <row r="378" spans="7:8" x14ac:dyDescent="0.25">
      <c r="G378" s="306"/>
      <c r="H378" s="306"/>
    </row>
    <row r="379" spans="7:8" x14ac:dyDescent="0.25">
      <c r="G379" s="306"/>
      <c r="H379" s="306"/>
    </row>
    <row r="380" spans="7:8" x14ac:dyDescent="0.25">
      <c r="G380" s="306"/>
      <c r="H380" s="306"/>
    </row>
    <row r="381" spans="7:8" x14ac:dyDescent="0.25">
      <c r="G381" s="306"/>
      <c r="H381" s="306"/>
    </row>
    <row r="382" spans="7:8" x14ac:dyDescent="0.25">
      <c r="G382" s="306"/>
      <c r="H382" s="306"/>
    </row>
    <row r="383" spans="7:8" x14ac:dyDescent="0.25">
      <c r="G383" s="306"/>
      <c r="H383" s="306"/>
    </row>
    <row r="384" spans="7:8" x14ac:dyDescent="0.25">
      <c r="G384" s="306"/>
      <c r="H384" s="306"/>
    </row>
    <row r="385" spans="7:8" x14ac:dyDescent="0.25">
      <c r="G385" s="306"/>
      <c r="H385" s="306"/>
    </row>
    <row r="386" spans="7:8" x14ac:dyDescent="0.25">
      <c r="G386" s="306"/>
      <c r="H386" s="306"/>
    </row>
    <row r="387" spans="7:8" x14ac:dyDescent="0.25">
      <c r="G387" s="306"/>
      <c r="H387" s="306"/>
    </row>
    <row r="388" spans="7:8" x14ac:dyDescent="0.25">
      <c r="G388" s="306"/>
      <c r="H388" s="306"/>
    </row>
    <row r="389" spans="7:8" x14ac:dyDescent="0.25">
      <c r="G389" s="306"/>
      <c r="H389" s="306"/>
    </row>
    <row r="390" spans="7:8" x14ac:dyDescent="0.25">
      <c r="G390" s="306"/>
      <c r="H390" s="306"/>
    </row>
    <row r="391" spans="7:8" x14ac:dyDescent="0.25">
      <c r="G391" s="306"/>
      <c r="H391" s="306"/>
    </row>
    <row r="392" spans="7:8" x14ac:dyDescent="0.25">
      <c r="G392" s="306"/>
      <c r="H392" s="306"/>
    </row>
    <row r="393" spans="7:8" x14ac:dyDescent="0.25">
      <c r="G393" s="306"/>
      <c r="H393" s="306"/>
    </row>
    <row r="394" spans="7:8" x14ac:dyDescent="0.25">
      <c r="G394" s="306"/>
      <c r="H394" s="306"/>
    </row>
    <row r="395" spans="7:8" x14ac:dyDescent="0.25">
      <c r="G395" s="306"/>
      <c r="H395" s="306"/>
    </row>
    <row r="396" spans="7:8" x14ac:dyDescent="0.25">
      <c r="G396" s="306"/>
      <c r="H396" s="306"/>
    </row>
    <row r="397" spans="7:8" x14ac:dyDescent="0.25">
      <c r="G397" s="306"/>
      <c r="H397" s="306"/>
    </row>
    <row r="398" spans="7:8" x14ac:dyDescent="0.25">
      <c r="G398" s="306"/>
      <c r="H398" s="306"/>
    </row>
    <row r="399" spans="7:8" x14ac:dyDescent="0.25">
      <c r="G399" s="306"/>
      <c r="H399" s="306"/>
    </row>
    <row r="400" spans="7:8" x14ac:dyDescent="0.25">
      <c r="G400" s="306"/>
      <c r="H400" s="306"/>
    </row>
    <row r="401" spans="7:8" x14ac:dyDescent="0.25">
      <c r="G401" s="306"/>
      <c r="H401" s="306"/>
    </row>
    <row r="402" spans="7:8" x14ac:dyDescent="0.25">
      <c r="G402" s="306"/>
      <c r="H402" s="306"/>
    </row>
    <row r="403" spans="7:8" x14ac:dyDescent="0.25">
      <c r="G403" s="306"/>
      <c r="H403" s="306"/>
    </row>
    <row r="404" spans="7:8" x14ac:dyDescent="0.25">
      <c r="G404" s="306"/>
      <c r="H404" s="306"/>
    </row>
    <row r="405" spans="7:8" x14ac:dyDescent="0.25">
      <c r="G405" s="306"/>
      <c r="H405" s="306"/>
    </row>
    <row r="406" spans="7:8" x14ac:dyDescent="0.25">
      <c r="G406" s="306"/>
      <c r="H406" s="306"/>
    </row>
    <row r="407" spans="7:8" x14ac:dyDescent="0.25">
      <c r="G407" s="306"/>
      <c r="H407" s="306"/>
    </row>
    <row r="408" spans="7:8" x14ac:dyDescent="0.25">
      <c r="G408" s="306"/>
      <c r="H408" s="306"/>
    </row>
    <row r="409" spans="7:8" x14ac:dyDescent="0.25">
      <c r="G409" s="306"/>
      <c r="H409" s="306"/>
    </row>
    <row r="410" spans="7:8" x14ac:dyDescent="0.25">
      <c r="G410" s="306"/>
      <c r="H410" s="306"/>
    </row>
    <row r="411" spans="7:8" x14ac:dyDescent="0.25">
      <c r="G411" s="306"/>
      <c r="H411" s="306"/>
    </row>
    <row r="412" spans="7:8" x14ac:dyDescent="0.25">
      <c r="G412" s="306"/>
      <c r="H412" s="306"/>
    </row>
    <row r="413" spans="7:8" x14ac:dyDescent="0.25">
      <c r="G413" s="306"/>
      <c r="H413" s="306"/>
    </row>
    <row r="414" spans="7:8" x14ac:dyDescent="0.25">
      <c r="G414" s="306"/>
      <c r="H414" s="306"/>
    </row>
    <row r="415" spans="7:8" x14ac:dyDescent="0.25">
      <c r="G415" s="306"/>
      <c r="H415" s="306"/>
    </row>
    <row r="416" spans="7:8" x14ac:dyDescent="0.25">
      <c r="G416" s="306"/>
      <c r="H416" s="306"/>
    </row>
    <row r="417" spans="7:8" x14ac:dyDescent="0.25">
      <c r="G417" s="306"/>
      <c r="H417" s="306"/>
    </row>
    <row r="418" spans="7:8" x14ac:dyDescent="0.25">
      <c r="G418" s="306"/>
      <c r="H418" s="306"/>
    </row>
    <row r="419" spans="7:8" x14ac:dyDescent="0.25">
      <c r="G419" s="306"/>
      <c r="H419" s="306"/>
    </row>
    <row r="420" spans="7:8" x14ac:dyDescent="0.25">
      <c r="G420" s="306"/>
      <c r="H420" s="306"/>
    </row>
    <row r="421" spans="7:8" x14ac:dyDescent="0.25">
      <c r="G421" s="306"/>
      <c r="H421" s="306"/>
    </row>
    <row r="422" spans="7:8" x14ac:dyDescent="0.25">
      <c r="G422" s="306"/>
      <c r="H422" s="306"/>
    </row>
    <row r="423" spans="7:8" x14ac:dyDescent="0.25">
      <c r="G423" s="306"/>
      <c r="H423" s="306"/>
    </row>
    <row r="424" spans="7:8" x14ac:dyDescent="0.25">
      <c r="G424" s="306"/>
      <c r="H424" s="306"/>
    </row>
    <row r="425" spans="7:8" x14ac:dyDescent="0.25">
      <c r="G425" s="306"/>
      <c r="H425" s="306"/>
    </row>
    <row r="426" spans="7:8" x14ac:dyDescent="0.25">
      <c r="G426" s="306"/>
      <c r="H426" s="306"/>
    </row>
    <row r="427" spans="7:8" x14ac:dyDescent="0.25">
      <c r="G427" s="306"/>
      <c r="H427" s="306"/>
    </row>
    <row r="428" spans="7:8" x14ac:dyDescent="0.25">
      <c r="G428" s="306"/>
      <c r="H428" s="306"/>
    </row>
    <row r="429" spans="7:8" x14ac:dyDescent="0.25">
      <c r="G429" s="306"/>
      <c r="H429" s="306"/>
    </row>
    <row r="430" spans="7:8" x14ac:dyDescent="0.25">
      <c r="G430" s="306"/>
      <c r="H430" s="306"/>
    </row>
    <row r="431" spans="7:8" x14ac:dyDescent="0.25">
      <c r="G431" s="306"/>
      <c r="H431" s="306"/>
    </row>
    <row r="432" spans="7:8" x14ac:dyDescent="0.25">
      <c r="G432" s="306"/>
      <c r="H432" s="306"/>
    </row>
    <row r="433" spans="7:8" x14ac:dyDescent="0.25">
      <c r="G433" s="306"/>
      <c r="H433" s="306"/>
    </row>
    <row r="434" spans="7:8" x14ac:dyDescent="0.25">
      <c r="G434" s="306"/>
      <c r="H434" s="306"/>
    </row>
    <row r="435" spans="7:8" x14ac:dyDescent="0.25">
      <c r="G435" s="306"/>
      <c r="H435" s="306"/>
    </row>
    <row r="436" spans="7:8" x14ac:dyDescent="0.25">
      <c r="G436" s="306"/>
      <c r="H436" s="306"/>
    </row>
    <row r="437" spans="7:8" x14ac:dyDescent="0.25">
      <c r="G437" s="306"/>
      <c r="H437" s="306"/>
    </row>
    <row r="438" spans="7:8" x14ac:dyDescent="0.25">
      <c r="G438" s="306"/>
      <c r="H438" s="306"/>
    </row>
    <row r="439" spans="7:8" x14ac:dyDescent="0.25">
      <c r="G439" s="306"/>
      <c r="H439" s="306"/>
    </row>
    <row r="440" spans="7:8" x14ac:dyDescent="0.25">
      <c r="G440" s="306"/>
      <c r="H440" s="306"/>
    </row>
    <row r="441" spans="7:8" x14ac:dyDescent="0.25">
      <c r="G441" s="306"/>
      <c r="H441" s="306"/>
    </row>
    <row r="442" spans="7:8" x14ac:dyDescent="0.25">
      <c r="G442" s="306"/>
      <c r="H442" s="306"/>
    </row>
    <row r="443" spans="7:8" x14ac:dyDescent="0.25">
      <c r="G443" s="306"/>
      <c r="H443" s="306"/>
    </row>
    <row r="444" spans="7:8" x14ac:dyDescent="0.25">
      <c r="G444" s="306"/>
      <c r="H444" s="306"/>
    </row>
    <row r="445" spans="7:8" x14ac:dyDescent="0.25">
      <c r="G445" s="306"/>
      <c r="H445" s="306"/>
    </row>
    <row r="446" spans="7:8" x14ac:dyDescent="0.25">
      <c r="G446" s="306"/>
      <c r="H446" s="306"/>
    </row>
    <row r="447" spans="7:8" x14ac:dyDescent="0.25">
      <c r="G447" s="306"/>
      <c r="H447" s="306"/>
    </row>
    <row r="448" spans="7:8" x14ac:dyDescent="0.25">
      <c r="G448" s="306"/>
      <c r="H448" s="306"/>
    </row>
    <row r="449" spans="7:8" x14ac:dyDescent="0.25">
      <c r="G449" s="306"/>
      <c r="H449" s="306"/>
    </row>
    <row r="450" spans="7:8" x14ac:dyDescent="0.25">
      <c r="G450" s="306"/>
      <c r="H450" s="306"/>
    </row>
    <row r="451" spans="7:8" x14ac:dyDescent="0.25">
      <c r="G451" s="306"/>
      <c r="H451" s="306"/>
    </row>
    <row r="452" spans="7:8" x14ac:dyDescent="0.25">
      <c r="G452" s="306"/>
      <c r="H452" s="306"/>
    </row>
    <row r="453" spans="7:8" x14ac:dyDescent="0.25">
      <c r="G453" s="306"/>
      <c r="H453" s="306"/>
    </row>
    <row r="454" spans="7:8" x14ac:dyDescent="0.25">
      <c r="G454" s="306"/>
      <c r="H454" s="306"/>
    </row>
    <row r="455" spans="7:8" x14ac:dyDescent="0.25">
      <c r="G455" s="306"/>
      <c r="H455" s="306"/>
    </row>
    <row r="456" spans="7:8" x14ac:dyDescent="0.25">
      <c r="G456" s="306"/>
      <c r="H456" s="306"/>
    </row>
    <row r="457" spans="7:8" x14ac:dyDescent="0.25">
      <c r="G457" s="306"/>
      <c r="H457" s="306"/>
    </row>
    <row r="458" spans="7:8" x14ac:dyDescent="0.25">
      <c r="G458" s="306"/>
      <c r="H458" s="306"/>
    </row>
    <row r="459" spans="7:8" x14ac:dyDescent="0.25">
      <c r="G459" s="306"/>
      <c r="H459" s="306"/>
    </row>
    <row r="460" spans="7:8" x14ac:dyDescent="0.25">
      <c r="G460" s="306"/>
      <c r="H460" s="306"/>
    </row>
    <row r="461" spans="7:8" x14ac:dyDescent="0.25">
      <c r="G461" s="306"/>
      <c r="H461" s="306"/>
    </row>
    <row r="462" spans="7:8" x14ac:dyDescent="0.25">
      <c r="G462" s="306"/>
      <c r="H462" s="306"/>
    </row>
    <row r="463" spans="7:8" x14ac:dyDescent="0.25">
      <c r="G463" s="306"/>
      <c r="H463" s="306"/>
    </row>
    <row r="464" spans="7:8" x14ac:dyDescent="0.25">
      <c r="G464" s="306"/>
      <c r="H464" s="306"/>
    </row>
    <row r="465" spans="7:8" x14ac:dyDescent="0.25">
      <c r="G465" s="306"/>
      <c r="H465" s="306"/>
    </row>
    <row r="466" spans="7:8" x14ac:dyDescent="0.25">
      <c r="G466" s="306"/>
      <c r="H466" s="306"/>
    </row>
    <row r="467" spans="7:8" x14ac:dyDescent="0.25">
      <c r="G467" s="306"/>
      <c r="H467" s="306"/>
    </row>
    <row r="468" spans="7:8" x14ac:dyDescent="0.25">
      <c r="G468" s="306"/>
      <c r="H468" s="306"/>
    </row>
    <row r="469" spans="7:8" x14ac:dyDescent="0.25">
      <c r="G469" s="306"/>
      <c r="H469" s="306"/>
    </row>
    <row r="470" spans="7:8" x14ac:dyDescent="0.25">
      <c r="G470" s="306"/>
      <c r="H470" s="306"/>
    </row>
    <row r="471" spans="7:8" x14ac:dyDescent="0.25">
      <c r="G471" s="306"/>
      <c r="H471" s="306"/>
    </row>
    <row r="472" spans="7:8" x14ac:dyDescent="0.25">
      <c r="G472" s="306"/>
      <c r="H472" s="306"/>
    </row>
    <row r="473" spans="7:8" x14ac:dyDescent="0.25">
      <c r="G473" s="306"/>
      <c r="H473" s="306"/>
    </row>
    <row r="474" spans="7:8" x14ac:dyDescent="0.25">
      <c r="G474" s="306"/>
      <c r="H474" s="306"/>
    </row>
    <row r="475" spans="7:8" x14ac:dyDescent="0.25">
      <c r="G475" s="306"/>
      <c r="H475" s="306"/>
    </row>
    <row r="476" spans="7:8" x14ac:dyDescent="0.25">
      <c r="G476" s="306"/>
      <c r="H476" s="306"/>
    </row>
    <row r="477" spans="7:8" x14ac:dyDescent="0.25">
      <c r="G477" s="306"/>
      <c r="H477" s="306"/>
    </row>
    <row r="478" spans="7:8" x14ac:dyDescent="0.25">
      <c r="G478" s="306"/>
      <c r="H478" s="306"/>
    </row>
    <row r="479" spans="7:8" x14ac:dyDescent="0.25">
      <c r="G479" s="306"/>
      <c r="H479" s="306"/>
    </row>
    <row r="480" spans="7:8" x14ac:dyDescent="0.25">
      <c r="G480" s="306"/>
      <c r="H480" s="306"/>
    </row>
    <row r="481" spans="7:8" x14ac:dyDescent="0.25">
      <c r="G481" s="306"/>
      <c r="H481" s="306"/>
    </row>
    <row r="482" spans="7:8" x14ac:dyDescent="0.25">
      <c r="G482" s="306"/>
      <c r="H482" s="306"/>
    </row>
    <row r="483" spans="7:8" x14ac:dyDescent="0.25">
      <c r="G483" s="306"/>
      <c r="H483" s="306"/>
    </row>
    <row r="484" spans="7:8" x14ac:dyDescent="0.25">
      <c r="G484" s="306"/>
      <c r="H484" s="306"/>
    </row>
    <row r="485" spans="7:8" x14ac:dyDescent="0.25">
      <c r="G485" s="306"/>
      <c r="H485" s="306"/>
    </row>
    <row r="486" spans="7:8" x14ac:dyDescent="0.25">
      <c r="G486" s="306"/>
      <c r="H486" s="306"/>
    </row>
    <row r="487" spans="7:8" x14ac:dyDescent="0.25">
      <c r="G487" s="306"/>
      <c r="H487" s="306"/>
    </row>
    <row r="488" spans="7:8" x14ac:dyDescent="0.25">
      <c r="G488" s="306"/>
      <c r="H488" s="306"/>
    </row>
    <row r="489" spans="7:8" x14ac:dyDescent="0.25">
      <c r="G489" s="306"/>
      <c r="H489" s="306"/>
    </row>
    <row r="490" spans="7:8" x14ac:dyDescent="0.25">
      <c r="G490" s="306"/>
      <c r="H490" s="306"/>
    </row>
    <row r="491" spans="7:8" x14ac:dyDescent="0.25">
      <c r="G491" s="306"/>
      <c r="H491" s="306"/>
    </row>
    <row r="492" spans="7:8" x14ac:dyDescent="0.25">
      <c r="G492" s="306"/>
      <c r="H492" s="306"/>
    </row>
    <row r="493" spans="7:8" x14ac:dyDescent="0.25">
      <c r="G493" s="306"/>
      <c r="H493" s="306"/>
    </row>
    <row r="494" spans="7:8" x14ac:dyDescent="0.25">
      <c r="G494" s="306"/>
      <c r="H494" s="306"/>
    </row>
    <row r="495" spans="7:8" x14ac:dyDescent="0.25">
      <c r="G495" s="306"/>
      <c r="H495" s="306"/>
    </row>
    <row r="496" spans="7:8" x14ac:dyDescent="0.25">
      <c r="G496" s="306"/>
      <c r="H496" s="306"/>
    </row>
    <row r="497" spans="7:8" x14ac:dyDescent="0.25">
      <c r="G497" s="306"/>
      <c r="H497" s="306"/>
    </row>
    <row r="498" spans="7:8" x14ac:dyDescent="0.25">
      <c r="G498" s="306"/>
      <c r="H498" s="306"/>
    </row>
    <row r="499" spans="7:8" x14ac:dyDescent="0.25">
      <c r="G499" s="306"/>
      <c r="H499" s="306"/>
    </row>
    <row r="500" spans="7:8" x14ac:dyDescent="0.25">
      <c r="G500" s="306"/>
      <c r="H500" s="306"/>
    </row>
    <row r="501" spans="7:8" x14ac:dyDescent="0.25">
      <c r="G501" s="306"/>
      <c r="H501" s="306"/>
    </row>
    <row r="502" spans="7:8" x14ac:dyDescent="0.25">
      <c r="G502" s="306"/>
      <c r="H502" s="306"/>
    </row>
    <row r="503" spans="7:8" x14ac:dyDescent="0.25">
      <c r="G503" s="306"/>
      <c r="H503" s="306"/>
    </row>
    <row r="504" spans="7:8" x14ac:dyDescent="0.25">
      <c r="G504" s="306"/>
      <c r="H504" s="306"/>
    </row>
    <row r="505" spans="7:8" x14ac:dyDescent="0.25">
      <c r="G505" s="306"/>
      <c r="H505" s="306"/>
    </row>
    <row r="506" spans="7:8" x14ac:dyDescent="0.25">
      <c r="G506" s="306"/>
      <c r="H506" s="306"/>
    </row>
    <row r="507" spans="7:8" x14ac:dyDescent="0.25">
      <c r="G507" s="306"/>
      <c r="H507" s="306"/>
    </row>
    <row r="508" spans="7:8" x14ac:dyDescent="0.25">
      <c r="G508" s="306"/>
      <c r="H508" s="306"/>
    </row>
    <row r="509" spans="7:8" x14ac:dyDescent="0.25">
      <c r="G509" s="306"/>
      <c r="H509" s="306"/>
    </row>
    <row r="510" spans="7:8" x14ac:dyDescent="0.25">
      <c r="G510" s="306"/>
      <c r="H510" s="306"/>
    </row>
    <row r="511" spans="7:8" x14ac:dyDescent="0.25">
      <c r="G511" s="306"/>
      <c r="H511" s="306"/>
    </row>
    <row r="512" spans="7:8" x14ac:dyDescent="0.25">
      <c r="G512" s="306"/>
      <c r="H512" s="306"/>
    </row>
    <row r="513" spans="7:8" x14ac:dyDescent="0.25">
      <c r="G513" s="306"/>
      <c r="H513" s="306"/>
    </row>
    <row r="514" spans="7:8" x14ac:dyDescent="0.25">
      <c r="G514" s="306"/>
      <c r="H514" s="306"/>
    </row>
    <row r="515" spans="7:8" x14ac:dyDescent="0.25">
      <c r="G515" s="306"/>
      <c r="H515" s="306"/>
    </row>
    <row r="516" spans="7:8" x14ac:dyDescent="0.25">
      <c r="G516" s="306"/>
      <c r="H516" s="306"/>
    </row>
    <row r="517" spans="7:8" x14ac:dyDescent="0.25">
      <c r="G517" s="306"/>
      <c r="H517" s="306"/>
    </row>
    <row r="518" spans="7:8" x14ac:dyDescent="0.25">
      <c r="G518" s="306"/>
      <c r="H518" s="306"/>
    </row>
    <row r="519" spans="7:8" x14ac:dyDescent="0.25">
      <c r="G519" s="306"/>
      <c r="H519" s="306"/>
    </row>
    <row r="520" spans="7:8" x14ac:dyDescent="0.25">
      <c r="G520" s="306"/>
      <c r="H520" s="306"/>
    </row>
    <row r="521" spans="7:8" x14ac:dyDescent="0.25">
      <c r="G521" s="306"/>
      <c r="H521" s="306"/>
    </row>
    <row r="522" spans="7:8" x14ac:dyDescent="0.25">
      <c r="G522" s="306"/>
      <c r="H522" s="306"/>
    </row>
    <row r="523" spans="7:8" x14ac:dyDescent="0.25">
      <c r="G523" s="306"/>
      <c r="H523" s="306"/>
    </row>
    <row r="524" spans="7:8" x14ac:dyDescent="0.25">
      <c r="G524" s="306"/>
      <c r="H524" s="306"/>
    </row>
    <row r="525" spans="7:8" x14ac:dyDescent="0.25">
      <c r="G525" s="306"/>
      <c r="H525" s="306"/>
    </row>
    <row r="526" spans="7:8" x14ac:dyDescent="0.25">
      <c r="G526" s="306"/>
      <c r="H526" s="306"/>
    </row>
    <row r="527" spans="7:8" x14ac:dyDescent="0.25">
      <c r="G527" s="306"/>
      <c r="H527" s="306"/>
    </row>
    <row r="528" spans="7:8" x14ac:dyDescent="0.25">
      <c r="G528" s="306"/>
      <c r="H528" s="306"/>
    </row>
    <row r="529" spans="7:8" x14ac:dyDescent="0.25">
      <c r="G529" s="306"/>
      <c r="H529" s="306"/>
    </row>
    <row r="530" spans="7:8" x14ac:dyDescent="0.25">
      <c r="G530" s="306"/>
      <c r="H530" s="306"/>
    </row>
    <row r="531" spans="7:8" x14ac:dyDescent="0.25">
      <c r="G531" s="306"/>
      <c r="H531" s="306"/>
    </row>
    <row r="532" spans="7:8" x14ac:dyDescent="0.25">
      <c r="G532" s="306"/>
      <c r="H532" s="306"/>
    </row>
    <row r="533" spans="7:8" x14ac:dyDescent="0.25">
      <c r="G533" s="306"/>
      <c r="H533" s="306"/>
    </row>
    <row r="534" spans="7:8" x14ac:dyDescent="0.25">
      <c r="G534" s="306"/>
      <c r="H534" s="306"/>
    </row>
    <row r="535" spans="7:8" x14ac:dyDescent="0.25">
      <c r="G535" s="306"/>
      <c r="H535" s="306"/>
    </row>
    <row r="536" spans="7:8" x14ac:dyDescent="0.25">
      <c r="G536" s="306"/>
      <c r="H536" s="306"/>
    </row>
    <row r="537" spans="7:8" x14ac:dyDescent="0.25">
      <c r="G537" s="306"/>
      <c r="H537" s="306"/>
    </row>
    <row r="538" spans="7:8" x14ac:dyDescent="0.25">
      <c r="G538" s="306"/>
      <c r="H538" s="306"/>
    </row>
    <row r="539" spans="7:8" x14ac:dyDescent="0.25">
      <c r="G539" s="306"/>
      <c r="H539" s="306"/>
    </row>
    <row r="540" spans="7:8" x14ac:dyDescent="0.25">
      <c r="G540" s="306"/>
      <c r="H540" s="306"/>
    </row>
    <row r="541" spans="7:8" x14ac:dyDescent="0.25">
      <c r="G541" s="306"/>
      <c r="H541" s="306"/>
    </row>
    <row r="542" spans="7:8" x14ac:dyDescent="0.25">
      <c r="G542" s="306"/>
      <c r="H542" s="306"/>
    </row>
    <row r="543" spans="7:8" x14ac:dyDescent="0.25">
      <c r="G543" s="306"/>
      <c r="H543" s="306"/>
    </row>
    <row r="544" spans="7:8" x14ac:dyDescent="0.25">
      <c r="G544" s="306"/>
      <c r="H544" s="306"/>
    </row>
    <row r="545" spans="7:8" x14ac:dyDescent="0.25">
      <c r="G545" s="306"/>
      <c r="H545" s="306"/>
    </row>
    <row r="546" spans="7:8" x14ac:dyDescent="0.25">
      <c r="G546" s="306"/>
      <c r="H546" s="306"/>
    </row>
    <row r="547" spans="7:8" x14ac:dyDescent="0.25">
      <c r="G547" s="306"/>
      <c r="H547" s="306"/>
    </row>
    <row r="548" spans="7:8" x14ac:dyDescent="0.25">
      <c r="G548" s="306"/>
      <c r="H548" s="306"/>
    </row>
    <row r="549" spans="7:8" x14ac:dyDescent="0.25">
      <c r="G549" s="306"/>
      <c r="H549" s="306"/>
    </row>
    <row r="550" spans="7:8" x14ac:dyDescent="0.25">
      <c r="G550" s="306"/>
      <c r="H550" s="306"/>
    </row>
    <row r="551" spans="7:8" x14ac:dyDescent="0.25">
      <c r="G551" s="306"/>
      <c r="H551" s="306"/>
    </row>
    <row r="552" spans="7:8" x14ac:dyDescent="0.25">
      <c r="G552" s="306"/>
      <c r="H552" s="306"/>
    </row>
    <row r="553" spans="7:8" x14ac:dyDescent="0.25">
      <c r="G553" s="306"/>
      <c r="H553" s="306"/>
    </row>
    <row r="554" spans="7:8" x14ac:dyDescent="0.25">
      <c r="G554" s="306"/>
      <c r="H554" s="306"/>
    </row>
    <row r="555" spans="7:8" x14ac:dyDescent="0.25">
      <c r="G555" s="306"/>
      <c r="H555" s="306"/>
    </row>
    <row r="556" spans="7:8" x14ac:dyDescent="0.25">
      <c r="G556" s="306"/>
      <c r="H556" s="306"/>
    </row>
    <row r="557" spans="7:8" x14ac:dyDescent="0.25">
      <c r="G557" s="306"/>
      <c r="H557" s="306"/>
    </row>
    <row r="558" spans="7:8" x14ac:dyDescent="0.25">
      <c r="G558" s="306"/>
      <c r="H558" s="306"/>
    </row>
    <row r="559" spans="7:8" x14ac:dyDescent="0.25">
      <c r="G559" s="306"/>
      <c r="H559" s="306"/>
    </row>
    <row r="560" spans="7:8" x14ac:dyDescent="0.25">
      <c r="G560" s="306"/>
      <c r="H560" s="306"/>
    </row>
    <row r="561" spans="7:8" x14ac:dyDescent="0.25">
      <c r="G561" s="306"/>
      <c r="H561" s="306"/>
    </row>
    <row r="562" spans="7:8" x14ac:dyDescent="0.25">
      <c r="G562" s="306"/>
      <c r="H562" s="306"/>
    </row>
    <row r="563" spans="7:8" x14ac:dyDescent="0.25">
      <c r="G563" s="306"/>
      <c r="H563" s="306"/>
    </row>
    <row r="564" spans="7:8" x14ac:dyDescent="0.25">
      <c r="G564" s="306"/>
      <c r="H564" s="306"/>
    </row>
    <row r="565" spans="7:8" x14ac:dyDescent="0.25">
      <c r="G565" s="306"/>
      <c r="H565" s="306"/>
    </row>
    <row r="566" spans="7:8" x14ac:dyDescent="0.25">
      <c r="G566" s="306"/>
      <c r="H566" s="306"/>
    </row>
    <row r="567" spans="7:8" x14ac:dyDescent="0.25">
      <c r="G567" s="306"/>
      <c r="H567" s="306"/>
    </row>
    <row r="568" spans="7:8" x14ac:dyDescent="0.25">
      <c r="G568" s="306"/>
      <c r="H568" s="306"/>
    </row>
    <row r="569" spans="7:8" x14ac:dyDescent="0.25">
      <c r="G569" s="306"/>
      <c r="H569" s="306"/>
    </row>
    <row r="570" spans="7:8" x14ac:dyDescent="0.25">
      <c r="G570" s="306"/>
      <c r="H570" s="306"/>
    </row>
    <row r="571" spans="7:8" x14ac:dyDescent="0.25">
      <c r="G571" s="306"/>
      <c r="H571" s="306"/>
    </row>
    <row r="572" spans="7:8" x14ac:dyDescent="0.25">
      <c r="G572" s="306"/>
      <c r="H572" s="306"/>
    </row>
    <row r="573" spans="7:8" x14ac:dyDescent="0.25">
      <c r="G573" s="306"/>
      <c r="H573" s="306"/>
    </row>
    <row r="574" spans="7:8" x14ac:dyDescent="0.25">
      <c r="G574" s="306"/>
      <c r="H574" s="306"/>
    </row>
    <row r="575" spans="7:8" x14ac:dyDescent="0.25">
      <c r="G575" s="306"/>
      <c r="H575" s="306"/>
    </row>
    <row r="576" spans="7:8" x14ac:dyDescent="0.25">
      <c r="G576" s="306"/>
      <c r="H576" s="306"/>
    </row>
    <row r="577" spans="7:8" x14ac:dyDescent="0.25">
      <c r="G577" s="306"/>
      <c r="H577" s="306"/>
    </row>
    <row r="578" spans="7:8" x14ac:dyDescent="0.25">
      <c r="G578" s="306"/>
      <c r="H578" s="306"/>
    </row>
    <row r="579" spans="7:8" x14ac:dyDescent="0.25">
      <c r="G579" s="306"/>
      <c r="H579" s="306"/>
    </row>
    <row r="580" spans="7:8" x14ac:dyDescent="0.25">
      <c r="G580" s="306"/>
      <c r="H580" s="306"/>
    </row>
    <row r="581" spans="7:8" x14ac:dyDescent="0.25">
      <c r="G581" s="306"/>
      <c r="H581" s="306"/>
    </row>
    <row r="582" spans="7:8" x14ac:dyDescent="0.25">
      <c r="G582" s="306"/>
      <c r="H582" s="306"/>
    </row>
    <row r="583" spans="7:8" x14ac:dyDescent="0.25">
      <c r="G583" s="306"/>
      <c r="H583" s="306"/>
    </row>
    <row r="584" spans="7:8" x14ac:dyDescent="0.25">
      <c r="G584" s="306"/>
      <c r="H584" s="306"/>
    </row>
    <row r="585" spans="7:8" x14ac:dyDescent="0.25">
      <c r="G585" s="306"/>
      <c r="H585" s="306"/>
    </row>
    <row r="586" spans="7:8" x14ac:dyDescent="0.25">
      <c r="G586" s="306"/>
      <c r="H586" s="306"/>
    </row>
    <row r="587" spans="7:8" x14ac:dyDescent="0.25">
      <c r="G587" s="306"/>
      <c r="H587" s="306"/>
    </row>
    <row r="588" spans="7:8" x14ac:dyDescent="0.25">
      <c r="G588" s="306"/>
      <c r="H588" s="306"/>
    </row>
    <row r="589" spans="7:8" x14ac:dyDescent="0.25">
      <c r="G589" s="306"/>
      <c r="H589" s="306"/>
    </row>
    <row r="590" spans="7:8" x14ac:dyDescent="0.25">
      <c r="G590" s="306"/>
      <c r="H590" s="306"/>
    </row>
    <row r="591" spans="7:8" x14ac:dyDescent="0.25">
      <c r="G591" s="306"/>
      <c r="H591" s="306"/>
    </row>
    <row r="592" spans="7:8" x14ac:dyDescent="0.25">
      <c r="G592" s="306"/>
      <c r="H592" s="306"/>
    </row>
    <row r="593" spans="7:8" x14ac:dyDescent="0.25">
      <c r="G593" s="306"/>
      <c r="H593" s="306"/>
    </row>
    <row r="594" spans="7:8" x14ac:dyDescent="0.25">
      <c r="G594" s="306"/>
      <c r="H594" s="306"/>
    </row>
    <row r="595" spans="7:8" x14ac:dyDescent="0.25">
      <c r="G595" s="306"/>
      <c r="H595" s="306"/>
    </row>
    <row r="596" spans="7:8" x14ac:dyDescent="0.25">
      <c r="G596" s="306"/>
      <c r="H596" s="306"/>
    </row>
    <row r="597" spans="7:8" x14ac:dyDescent="0.25">
      <c r="G597" s="306"/>
      <c r="H597" s="306"/>
    </row>
    <row r="598" spans="7:8" x14ac:dyDescent="0.25">
      <c r="G598" s="306"/>
      <c r="H598" s="306"/>
    </row>
    <row r="599" spans="7:8" x14ac:dyDescent="0.25">
      <c r="G599" s="306"/>
      <c r="H599" s="306"/>
    </row>
    <row r="600" spans="7:8" x14ac:dyDescent="0.25">
      <c r="G600" s="306"/>
      <c r="H600" s="306"/>
    </row>
    <row r="601" spans="7:8" x14ac:dyDescent="0.25">
      <c r="G601" s="306"/>
      <c r="H601" s="306"/>
    </row>
    <row r="602" spans="7:8" x14ac:dyDescent="0.25">
      <c r="G602" s="306"/>
      <c r="H602" s="306"/>
    </row>
    <row r="603" spans="7:8" x14ac:dyDescent="0.25">
      <c r="G603" s="306"/>
      <c r="H603" s="306"/>
    </row>
    <row r="604" spans="7:8" x14ac:dyDescent="0.25">
      <c r="G604" s="306"/>
      <c r="H604" s="306"/>
    </row>
    <row r="605" spans="7:8" x14ac:dyDescent="0.25">
      <c r="G605" s="306"/>
      <c r="H605" s="306"/>
    </row>
    <row r="606" spans="7:8" x14ac:dyDescent="0.25">
      <c r="G606" s="306"/>
      <c r="H606" s="306"/>
    </row>
    <row r="607" spans="7:8" x14ac:dyDescent="0.25">
      <c r="G607" s="306"/>
      <c r="H607" s="306"/>
    </row>
    <row r="608" spans="7:8" x14ac:dyDescent="0.25">
      <c r="G608" s="306"/>
      <c r="H608" s="306"/>
    </row>
    <row r="609" spans="7:8" x14ac:dyDescent="0.25">
      <c r="G609" s="306"/>
      <c r="H609" s="306"/>
    </row>
    <row r="610" spans="7:8" x14ac:dyDescent="0.25">
      <c r="G610" s="306"/>
      <c r="H610" s="306"/>
    </row>
    <row r="611" spans="7:8" x14ac:dyDescent="0.25">
      <c r="G611" s="306"/>
      <c r="H611" s="306"/>
    </row>
    <row r="612" spans="7:8" x14ac:dyDescent="0.25">
      <c r="G612" s="306"/>
      <c r="H612" s="306"/>
    </row>
    <row r="613" spans="7:8" x14ac:dyDescent="0.25">
      <c r="G613" s="306"/>
      <c r="H613" s="306"/>
    </row>
    <row r="614" spans="7:8" x14ac:dyDescent="0.25">
      <c r="G614" s="306"/>
      <c r="H614" s="306"/>
    </row>
    <row r="615" spans="7:8" x14ac:dyDescent="0.25">
      <c r="G615" s="306"/>
      <c r="H615" s="306"/>
    </row>
    <row r="616" spans="7:8" x14ac:dyDescent="0.25">
      <c r="G616" s="306"/>
      <c r="H616" s="306"/>
    </row>
    <row r="617" spans="7:8" x14ac:dyDescent="0.25">
      <c r="G617" s="306"/>
      <c r="H617" s="306"/>
    </row>
    <row r="618" spans="7:8" x14ac:dyDescent="0.25">
      <c r="G618" s="306"/>
      <c r="H618" s="306"/>
    </row>
    <row r="619" spans="7:8" x14ac:dyDescent="0.25">
      <c r="G619" s="306"/>
      <c r="H619" s="306"/>
    </row>
    <row r="620" spans="7:8" x14ac:dyDescent="0.25">
      <c r="G620" s="306"/>
      <c r="H620" s="306"/>
    </row>
    <row r="621" spans="7:8" x14ac:dyDescent="0.25">
      <c r="G621" s="306"/>
      <c r="H621" s="306"/>
    </row>
    <row r="622" spans="7:8" x14ac:dyDescent="0.25">
      <c r="G622" s="306"/>
      <c r="H622" s="306"/>
    </row>
    <row r="623" spans="7:8" x14ac:dyDescent="0.25">
      <c r="G623" s="306"/>
      <c r="H623" s="306"/>
    </row>
    <row r="624" spans="7:8" x14ac:dyDescent="0.25">
      <c r="G624" s="306"/>
      <c r="H624" s="306"/>
    </row>
    <row r="625" spans="7:8" x14ac:dyDescent="0.25">
      <c r="G625" s="306"/>
      <c r="H625" s="306"/>
    </row>
    <row r="626" spans="7:8" x14ac:dyDescent="0.25">
      <c r="G626" s="306"/>
      <c r="H626" s="306"/>
    </row>
    <row r="627" spans="7:8" x14ac:dyDescent="0.25">
      <c r="G627" s="306"/>
      <c r="H627" s="306"/>
    </row>
    <row r="628" spans="7:8" x14ac:dyDescent="0.25">
      <c r="G628" s="306"/>
      <c r="H628" s="306"/>
    </row>
    <row r="629" spans="7:8" x14ac:dyDescent="0.25">
      <c r="G629" s="306"/>
      <c r="H629" s="306"/>
    </row>
    <row r="630" spans="7:8" x14ac:dyDescent="0.25">
      <c r="G630" s="306"/>
      <c r="H630" s="306"/>
    </row>
    <row r="631" spans="7:8" x14ac:dyDescent="0.25">
      <c r="G631" s="306"/>
      <c r="H631" s="306"/>
    </row>
    <row r="632" spans="7:8" x14ac:dyDescent="0.25">
      <c r="G632" s="306"/>
      <c r="H632" s="306"/>
    </row>
    <row r="633" spans="7:8" x14ac:dyDescent="0.25">
      <c r="G633" s="306"/>
      <c r="H633" s="306"/>
    </row>
    <row r="634" spans="7:8" x14ac:dyDescent="0.25">
      <c r="G634" s="306"/>
      <c r="H634" s="306"/>
    </row>
    <row r="635" spans="7:8" x14ac:dyDescent="0.25">
      <c r="G635" s="306"/>
      <c r="H635" s="306"/>
    </row>
    <row r="636" spans="7:8" x14ac:dyDescent="0.25">
      <c r="G636" s="306"/>
      <c r="H636" s="306"/>
    </row>
    <row r="637" spans="7:8" x14ac:dyDescent="0.25">
      <c r="G637" s="306"/>
      <c r="H637" s="306"/>
    </row>
    <row r="638" spans="7:8" x14ac:dyDescent="0.25">
      <c r="G638" s="306"/>
      <c r="H638" s="306"/>
    </row>
    <row r="639" spans="7:8" x14ac:dyDescent="0.25">
      <c r="G639" s="306"/>
      <c r="H639" s="306"/>
    </row>
    <row r="640" spans="7:8" x14ac:dyDescent="0.25">
      <c r="G640" s="306"/>
      <c r="H640" s="306"/>
    </row>
    <row r="641" spans="7:8" x14ac:dyDescent="0.25">
      <c r="G641" s="306"/>
      <c r="H641" s="306"/>
    </row>
    <row r="642" spans="7:8" x14ac:dyDescent="0.25">
      <c r="G642" s="306"/>
      <c r="H642" s="306"/>
    </row>
    <row r="643" spans="7:8" x14ac:dyDescent="0.25">
      <c r="G643" s="306"/>
      <c r="H643" s="306"/>
    </row>
    <row r="644" spans="7:8" x14ac:dyDescent="0.25">
      <c r="G644" s="306"/>
      <c r="H644" s="306"/>
    </row>
    <row r="645" spans="7:8" x14ac:dyDescent="0.25">
      <c r="G645" s="306"/>
      <c r="H645" s="306"/>
    </row>
    <row r="646" spans="7:8" x14ac:dyDescent="0.25">
      <c r="G646" s="306"/>
      <c r="H646" s="306"/>
    </row>
    <row r="647" spans="7:8" x14ac:dyDescent="0.25">
      <c r="G647" s="306"/>
      <c r="H647" s="306"/>
    </row>
    <row r="648" spans="7:8" x14ac:dyDescent="0.25">
      <c r="G648" s="306"/>
      <c r="H648" s="306"/>
    </row>
    <row r="649" spans="7:8" x14ac:dyDescent="0.25">
      <c r="G649" s="306"/>
      <c r="H649" s="306"/>
    </row>
    <row r="650" spans="7:8" x14ac:dyDescent="0.25">
      <c r="G650" s="306"/>
      <c r="H650" s="306"/>
    </row>
    <row r="651" spans="7:8" x14ac:dyDescent="0.25">
      <c r="G651" s="306"/>
      <c r="H651" s="306"/>
    </row>
    <row r="652" spans="7:8" x14ac:dyDescent="0.25">
      <c r="G652" s="306"/>
      <c r="H652" s="306"/>
    </row>
    <row r="653" spans="7:8" x14ac:dyDescent="0.25">
      <c r="G653" s="306"/>
      <c r="H653" s="306"/>
    </row>
    <row r="654" spans="7:8" x14ac:dyDescent="0.25">
      <c r="G654" s="306"/>
      <c r="H654" s="306"/>
    </row>
    <row r="655" spans="7:8" x14ac:dyDescent="0.25">
      <c r="G655" s="306"/>
      <c r="H655" s="306"/>
    </row>
    <row r="656" spans="7:8" x14ac:dyDescent="0.25">
      <c r="G656" s="306"/>
      <c r="H656" s="306"/>
    </row>
    <row r="657" spans="7:8" x14ac:dyDescent="0.25">
      <c r="G657" s="306"/>
      <c r="H657" s="306"/>
    </row>
    <row r="658" spans="7:8" x14ac:dyDescent="0.25">
      <c r="G658" s="306"/>
      <c r="H658" s="306"/>
    </row>
    <row r="659" spans="7:8" x14ac:dyDescent="0.25">
      <c r="G659" s="306"/>
      <c r="H659" s="306"/>
    </row>
    <row r="660" spans="7:8" x14ac:dyDescent="0.25">
      <c r="G660" s="306"/>
      <c r="H660" s="306"/>
    </row>
    <row r="661" spans="7:8" x14ac:dyDescent="0.25">
      <c r="G661" s="306"/>
      <c r="H661" s="306"/>
    </row>
    <row r="662" spans="7:8" x14ac:dyDescent="0.25">
      <c r="G662" s="306"/>
      <c r="H662" s="306"/>
    </row>
    <row r="663" spans="7:8" x14ac:dyDescent="0.25">
      <c r="G663" s="306"/>
      <c r="H663" s="306"/>
    </row>
    <row r="664" spans="7:8" x14ac:dyDescent="0.25">
      <c r="G664" s="306"/>
      <c r="H664" s="306"/>
    </row>
    <row r="665" spans="7:8" x14ac:dyDescent="0.25">
      <c r="G665" s="306"/>
      <c r="H665" s="306"/>
    </row>
    <row r="666" spans="7:8" x14ac:dyDescent="0.25">
      <c r="G666" s="306"/>
      <c r="H666" s="306"/>
    </row>
    <row r="667" spans="7:8" x14ac:dyDescent="0.25">
      <c r="G667" s="306"/>
      <c r="H667" s="306"/>
    </row>
    <row r="668" spans="7:8" x14ac:dyDescent="0.25">
      <c r="G668" s="306"/>
      <c r="H668" s="306"/>
    </row>
    <row r="669" spans="7:8" x14ac:dyDescent="0.25">
      <c r="G669" s="306"/>
      <c r="H669" s="306"/>
    </row>
    <row r="670" spans="7:8" x14ac:dyDescent="0.25">
      <c r="G670" s="306"/>
      <c r="H670" s="306"/>
    </row>
    <row r="671" spans="7:8" x14ac:dyDescent="0.25">
      <c r="G671" s="306"/>
      <c r="H671" s="306"/>
    </row>
    <row r="672" spans="7:8" x14ac:dyDescent="0.25">
      <c r="G672" s="306"/>
      <c r="H672" s="306"/>
    </row>
    <row r="673" spans="7:8" x14ac:dyDescent="0.25">
      <c r="G673" s="306"/>
      <c r="H673" s="306"/>
    </row>
    <row r="674" spans="7:8" x14ac:dyDescent="0.25">
      <c r="G674" s="306"/>
      <c r="H674" s="306"/>
    </row>
    <row r="675" spans="7:8" x14ac:dyDescent="0.25">
      <c r="G675" s="306"/>
      <c r="H675" s="306"/>
    </row>
    <row r="676" spans="7:8" x14ac:dyDescent="0.25">
      <c r="G676" s="306"/>
      <c r="H676" s="306"/>
    </row>
    <row r="677" spans="7:8" x14ac:dyDescent="0.25">
      <c r="G677" s="306"/>
      <c r="H677" s="306"/>
    </row>
    <row r="678" spans="7:8" x14ac:dyDescent="0.25">
      <c r="G678" s="306"/>
      <c r="H678" s="306"/>
    </row>
    <row r="679" spans="7:8" x14ac:dyDescent="0.25">
      <c r="G679" s="306"/>
      <c r="H679" s="306"/>
    </row>
    <row r="680" spans="7:8" x14ac:dyDescent="0.25">
      <c r="G680" s="306"/>
      <c r="H680" s="306"/>
    </row>
    <row r="681" spans="7:8" x14ac:dyDescent="0.25">
      <c r="G681" s="306"/>
      <c r="H681" s="306"/>
    </row>
    <row r="682" spans="7:8" x14ac:dyDescent="0.25">
      <c r="G682" s="306"/>
      <c r="H682" s="306"/>
    </row>
    <row r="683" spans="7:8" x14ac:dyDescent="0.25">
      <c r="G683" s="306"/>
      <c r="H683" s="306"/>
    </row>
    <row r="684" spans="7:8" x14ac:dyDescent="0.25">
      <c r="G684" s="306"/>
      <c r="H684" s="306"/>
    </row>
    <row r="685" spans="7:8" x14ac:dyDescent="0.25">
      <c r="G685" s="306"/>
      <c r="H685" s="306"/>
    </row>
    <row r="686" spans="7:8" x14ac:dyDescent="0.25">
      <c r="G686" s="306"/>
      <c r="H686" s="306"/>
    </row>
    <row r="687" spans="7:8" x14ac:dyDescent="0.25">
      <c r="G687" s="306"/>
      <c r="H687" s="306"/>
    </row>
    <row r="688" spans="7:8" x14ac:dyDescent="0.25">
      <c r="G688" s="306"/>
      <c r="H688" s="306"/>
    </row>
    <row r="689" spans="7:8" x14ac:dyDescent="0.25">
      <c r="G689" s="306"/>
      <c r="H689" s="306"/>
    </row>
    <row r="690" spans="7:8" x14ac:dyDescent="0.25">
      <c r="G690" s="306"/>
      <c r="H690" s="306"/>
    </row>
    <row r="691" spans="7:8" x14ac:dyDescent="0.25">
      <c r="G691" s="306"/>
      <c r="H691" s="306"/>
    </row>
    <row r="692" spans="7:8" x14ac:dyDescent="0.25">
      <c r="G692" s="306"/>
      <c r="H692" s="306"/>
    </row>
    <row r="693" spans="7:8" x14ac:dyDescent="0.25">
      <c r="G693" s="306"/>
      <c r="H693" s="306"/>
    </row>
    <row r="694" spans="7:8" x14ac:dyDescent="0.25">
      <c r="G694" s="306"/>
      <c r="H694" s="306"/>
    </row>
    <row r="695" spans="7:8" x14ac:dyDescent="0.25">
      <c r="G695" s="306"/>
      <c r="H695" s="306"/>
    </row>
    <row r="696" spans="7:8" x14ac:dyDescent="0.25">
      <c r="G696" s="306"/>
      <c r="H696" s="306"/>
    </row>
    <row r="697" spans="7:8" x14ac:dyDescent="0.25">
      <c r="G697" s="306"/>
      <c r="H697" s="306"/>
    </row>
    <row r="698" spans="7:8" x14ac:dyDescent="0.25">
      <c r="G698" s="306"/>
      <c r="H698" s="306"/>
    </row>
    <row r="699" spans="7:8" x14ac:dyDescent="0.25">
      <c r="G699" s="306"/>
      <c r="H699" s="306"/>
    </row>
    <row r="700" spans="7:8" x14ac:dyDescent="0.25">
      <c r="G700" s="306"/>
      <c r="H700" s="306"/>
    </row>
    <row r="701" spans="7:8" x14ac:dyDescent="0.25">
      <c r="G701" s="306"/>
      <c r="H701" s="306"/>
    </row>
    <row r="702" spans="7:8" x14ac:dyDescent="0.25">
      <c r="G702" s="306"/>
      <c r="H702" s="306"/>
    </row>
    <row r="703" spans="7:8" x14ac:dyDescent="0.25">
      <c r="G703" s="306"/>
      <c r="H703" s="306"/>
    </row>
    <row r="704" spans="7:8" x14ac:dyDescent="0.25">
      <c r="G704" s="306"/>
      <c r="H704" s="306"/>
    </row>
    <row r="705" spans="7:8" x14ac:dyDescent="0.25">
      <c r="G705" s="306"/>
      <c r="H705" s="306"/>
    </row>
    <row r="706" spans="7:8" x14ac:dyDescent="0.25">
      <c r="G706" s="306"/>
      <c r="H706" s="306"/>
    </row>
    <row r="707" spans="7:8" x14ac:dyDescent="0.25">
      <c r="G707" s="306"/>
      <c r="H707" s="306"/>
    </row>
    <row r="708" spans="7:8" x14ac:dyDescent="0.25">
      <c r="G708" s="306"/>
      <c r="H708" s="306"/>
    </row>
    <row r="709" spans="7:8" x14ac:dyDescent="0.25">
      <c r="G709" s="306"/>
      <c r="H709" s="306"/>
    </row>
    <row r="710" spans="7:8" x14ac:dyDescent="0.25">
      <c r="G710" s="306"/>
      <c r="H710" s="306"/>
    </row>
    <row r="711" spans="7:8" x14ac:dyDescent="0.25">
      <c r="G711" s="306"/>
      <c r="H711" s="306"/>
    </row>
    <row r="712" spans="7:8" x14ac:dyDescent="0.25">
      <c r="G712" s="306"/>
      <c r="H712" s="306"/>
    </row>
    <row r="713" spans="7:8" x14ac:dyDescent="0.25">
      <c r="G713" s="306"/>
      <c r="H713" s="306"/>
    </row>
    <row r="714" spans="7:8" x14ac:dyDescent="0.25">
      <c r="G714" s="306"/>
      <c r="H714" s="306"/>
    </row>
    <row r="715" spans="7:8" x14ac:dyDescent="0.25">
      <c r="G715" s="306"/>
      <c r="H715" s="306"/>
    </row>
    <row r="716" spans="7:8" x14ac:dyDescent="0.25">
      <c r="G716" s="306"/>
      <c r="H716" s="306"/>
    </row>
    <row r="717" spans="7:8" x14ac:dyDescent="0.25">
      <c r="G717" s="306"/>
      <c r="H717" s="306"/>
    </row>
    <row r="718" spans="7:8" x14ac:dyDescent="0.25">
      <c r="G718" s="306"/>
      <c r="H718" s="306"/>
    </row>
    <row r="719" spans="7:8" x14ac:dyDescent="0.25">
      <c r="G719" s="306"/>
      <c r="H719" s="306"/>
    </row>
    <row r="720" spans="7:8" x14ac:dyDescent="0.25">
      <c r="G720" s="306"/>
      <c r="H720" s="306"/>
    </row>
    <row r="721" spans="7:8" x14ac:dyDescent="0.25">
      <c r="G721" s="306"/>
      <c r="H721" s="306"/>
    </row>
    <row r="722" spans="7:8" x14ac:dyDescent="0.25">
      <c r="G722" s="306"/>
      <c r="H722" s="306"/>
    </row>
    <row r="723" spans="7:8" x14ac:dyDescent="0.25">
      <c r="G723" s="306"/>
      <c r="H723" s="306"/>
    </row>
    <row r="724" spans="7:8" x14ac:dyDescent="0.25">
      <c r="G724" s="306"/>
      <c r="H724" s="306"/>
    </row>
    <row r="725" spans="7:8" x14ac:dyDescent="0.25">
      <c r="G725" s="306"/>
      <c r="H725" s="306"/>
    </row>
    <row r="726" spans="7:8" x14ac:dyDescent="0.25">
      <c r="G726" s="306"/>
      <c r="H726" s="306"/>
    </row>
    <row r="727" spans="7:8" x14ac:dyDescent="0.25">
      <c r="G727" s="306"/>
      <c r="H727" s="306"/>
    </row>
    <row r="728" spans="7:8" x14ac:dyDescent="0.25">
      <c r="G728" s="306"/>
      <c r="H728" s="306"/>
    </row>
    <row r="729" spans="7:8" x14ac:dyDescent="0.25">
      <c r="G729" s="306"/>
      <c r="H729" s="306"/>
    </row>
    <row r="730" spans="7:8" x14ac:dyDescent="0.25">
      <c r="G730" s="306"/>
      <c r="H730" s="306"/>
    </row>
    <row r="731" spans="7:8" x14ac:dyDescent="0.25">
      <c r="G731" s="306"/>
      <c r="H731" s="306"/>
    </row>
    <row r="732" spans="7:8" x14ac:dyDescent="0.25">
      <c r="G732" s="306"/>
      <c r="H732" s="306"/>
    </row>
    <row r="733" spans="7:8" x14ac:dyDescent="0.25">
      <c r="G733" s="306"/>
      <c r="H733" s="306"/>
    </row>
    <row r="734" spans="7:8" x14ac:dyDescent="0.25">
      <c r="G734" s="306"/>
      <c r="H734" s="306"/>
    </row>
    <row r="735" spans="7:8" x14ac:dyDescent="0.25">
      <c r="G735" s="306"/>
      <c r="H735" s="306"/>
    </row>
    <row r="736" spans="7:8" x14ac:dyDescent="0.25">
      <c r="G736" s="306"/>
      <c r="H736" s="306"/>
    </row>
    <row r="737" spans="7:8" x14ac:dyDescent="0.25">
      <c r="G737" s="306"/>
      <c r="H737" s="306"/>
    </row>
    <row r="738" spans="7:8" x14ac:dyDescent="0.25">
      <c r="G738" s="306"/>
      <c r="H738" s="306"/>
    </row>
    <row r="739" spans="7:8" x14ac:dyDescent="0.25">
      <c r="G739" s="306"/>
      <c r="H739" s="306"/>
    </row>
    <row r="740" spans="7:8" x14ac:dyDescent="0.25">
      <c r="G740" s="306"/>
      <c r="H740" s="306"/>
    </row>
    <row r="741" spans="7:8" x14ac:dyDescent="0.25">
      <c r="G741" s="306"/>
      <c r="H741" s="306"/>
    </row>
    <row r="742" spans="7:8" x14ac:dyDescent="0.25">
      <c r="G742" s="306"/>
      <c r="H742" s="306"/>
    </row>
    <row r="743" spans="7:8" x14ac:dyDescent="0.25">
      <c r="G743" s="306"/>
      <c r="H743" s="306"/>
    </row>
    <row r="744" spans="7:8" x14ac:dyDescent="0.25">
      <c r="G744" s="306"/>
      <c r="H744" s="306"/>
    </row>
    <row r="745" spans="7:8" x14ac:dyDescent="0.25">
      <c r="G745" s="306"/>
      <c r="H745" s="306"/>
    </row>
    <row r="746" spans="7:8" x14ac:dyDescent="0.25">
      <c r="G746" s="306"/>
      <c r="H746" s="306"/>
    </row>
    <row r="747" spans="7:8" x14ac:dyDescent="0.25">
      <c r="G747" s="306"/>
      <c r="H747" s="306"/>
    </row>
    <row r="748" spans="7:8" x14ac:dyDescent="0.25">
      <c r="G748" s="306"/>
      <c r="H748" s="306"/>
    </row>
    <row r="749" spans="7:8" x14ac:dyDescent="0.25">
      <c r="G749" s="306"/>
      <c r="H749" s="306"/>
    </row>
    <row r="750" spans="7:8" x14ac:dyDescent="0.25">
      <c r="G750" s="306"/>
      <c r="H750" s="306"/>
    </row>
    <row r="751" spans="7:8" x14ac:dyDescent="0.25">
      <c r="G751" s="306"/>
      <c r="H751" s="306"/>
    </row>
    <row r="752" spans="7:8" x14ac:dyDescent="0.25">
      <c r="G752" s="306"/>
      <c r="H752" s="306"/>
    </row>
    <row r="753" spans="7:8" x14ac:dyDescent="0.25">
      <c r="G753" s="306"/>
      <c r="H753" s="306"/>
    </row>
    <row r="754" spans="7:8" x14ac:dyDescent="0.25">
      <c r="G754" s="306"/>
      <c r="H754" s="306"/>
    </row>
    <row r="755" spans="7:8" x14ac:dyDescent="0.25">
      <c r="G755" s="306"/>
      <c r="H755" s="306"/>
    </row>
    <row r="756" spans="7:8" x14ac:dyDescent="0.25">
      <c r="G756" s="306"/>
      <c r="H756" s="306"/>
    </row>
    <row r="757" spans="7:8" x14ac:dyDescent="0.25">
      <c r="G757" s="306"/>
      <c r="H757" s="306"/>
    </row>
    <row r="758" spans="7:8" x14ac:dyDescent="0.25">
      <c r="G758" s="306"/>
      <c r="H758" s="306"/>
    </row>
    <row r="759" spans="7:8" x14ac:dyDescent="0.25">
      <c r="G759" s="306"/>
      <c r="H759" s="306"/>
    </row>
    <row r="760" spans="7:8" x14ac:dyDescent="0.25">
      <c r="G760" s="306"/>
      <c r="H760" s="306"/>
    </row>
    <row r="761" spans="7:8" x14ac:dyDescent="0.25">
      <c r="G761" s="306"/>
      <c r="H761" s="306"/>
    </row>
    <row r="762" spans="7:8" x14ac:dyDescent="0.25">
      <c r="G762" s="306"/>
      <c r="H762" s="306"/>
    </row>
    <row r="763" spans="7:8" x14ac:dyDescent="0.25">
      <c r="G763" s="306"/>
      <c r="H763" s="306"/>
    </row>
    <row r="764" spans="7:8" x14ac:dyDescent="0.25">
      <c r="G764" s="306"/>
      <c r="H764" s="306"/>
    </row>
    <row r="765" spans="7:8" x14ac:dyDescent="0.25">
      <c r="G765" s="306"/>
      <c r="H765" s="306"/>
    </row>
    <row r="766" spans="7:8" x14ac:dyDescent="0.25">
      <c r="G766" s="306"/>
      <c r="H766" s="306"/>
    </row>
    <row r="767" spans="7:8" x14ac:dyDescent="0.25">
      <c r="G767" s="306"/>
      <c r="H767" s="306"/>
    </row>
    <row r="768" spans="7:8" x14ac:dyDescent="0.25">
      <c r="G768" s="306"/>
      <c r="H768" s="306"/>
    </row>
    <row r="769" spans="7:8" x14ac:dyDescent="0.25">
      <c r="G769" s="306"/>
      <c r="H769" s="306"/>
    </row>
    <row r="770" spans="7:8" x14ac:dyDescent="0.25">
      <c r="G770" s="306"/>
      <c r="H770" s="306"/>
    </row>
    <row r="771" spans="7:8" x14ac:dyDescent="0.25">
      <c r="G771" s="306"/>
      <c r="H771" s="306"/>
    </row>
    <row r="772" spans="7:8" x14ac:dyDescent="0.25">
      <c r="G772" s="306"/>
      <c r="H772" s="306"/>
    </row>
    <row r="773" spans="7:8" x14ac:dyDescent="0.25">
      <c r="G773" s="306"/>
      <c r="H773" s="306"/>
    </row>
    <row r="774" spans="7:8" x14ac:dyDescent="0.25">
      <c r="G774" s="306"/>
      <c r="H774" s="306"/>
    </row>
    <row r="775" spans="7:8" x14ac:dyDescent="0.25">
      <c r="G775" s="306"/>
      <c r="H775" s="306"/>
    </row>
    <row r="776" spans="7:8" x14ac:dyDescent="0.25">
      <c r="G776" s="306"/>
      <c r="H776" s="306"/>
    </row>
    <row r="777" spans="7:8" x14ac:dyDescent="0.25">
      <c r="G777" s="306"/>
      <c r="H777" s="306"/>
    </row>
    <row r="778" spans="7:8" x14ac:dyDescent="0.25">
      <c r="G778" s="306"/>
      <c r="H778" s="306"/>
    </row>
    <row r="779" spans="7:8" x14ac:dyDescent="0.25">
      <c r="G779" s="306"/>
      <c r="H779" s="306"/>
    </row>
    <row r="780" spans="7:8" x14ac:dyDescent="0.25">
      <c r="G780" s="306"/>
      <c r="H780" s="306"/>
    </row>
    <row r="781" spans="7:8" x14ac:dyDescent="0.25">
      <c r="G781" s="306"/>
      <c r="H781" s="306"/>
    </row>
    <row r="782" spans="7:8" x14ac:dyDescent="0.25">
      <c r="G782" s="306"/>
      <c r="H782" s="306"/>
    </row>
    <row r="783" spans="7:8" x14ac:dyDescent="0.25">
      <c r="G783" s="306"/>
      <c r="H783" s="306"/>
    </row>
    <row r="784" spans="7:8" x14ac:dyDescent="0.25">
      <c r="G784" s="306"/>
      <c r="H784" s="306"/>
    </row>
    <row r="785" spans="7:8" x14ac:dyDescent="0.25">
      <c r="G785" s="306"/>
      <c r="H785" s="306"/>
    </row>
    <row r="786" spans="7:8" x14ac:dyDescent="0.25">
      <c r="G786" s="306"/>
      <c r="H786" s="306"/>
    </row>
    <row r="787" spans="7:8" x14ac:dyDescent="0.25">
      <c r="G787" s="306"/>
      <c r="H787" s="306"/>
    </row>
    <row r="788" spans="7:8" x14ac:dyDescent="0.25">
      <c r="G788" s="306"/>
      <c r="H788" s="306"/>
    </row>
    <row r="789" spans="7:8" x14ac:dyDescent="0.25">
      <c r="G789" s="306"/>
      <c r="H789" s="306"/>
    </row>
    <row r="790" spans="7:8" x14ac:dyDescent="0.25">
      <c r="G790" s="306"/>
      <c r="H790" s="306"/>
    </row>
    <row r="791" spans="7:8" x14ac:dyDescent="0.25">
      <c r="G791" s="306"/>
      <c r="H791" s="306"/>
    </row>
    <row r="792" spans="7:8" x14ac:dyDescent="0.25">
      <c r="G792" s="306"/>
      <c r="H792" s="306"/>
    </row>
    <row r="793" spans="7:8" x14ac:dyDescent="0.25">
      <c r="G793" s="306"/>
      <c r="H793" s="306"/>
    </row>
    <row r="794" spans="7:8" x14ac:dyDescent="0.25">
      <c r="G794" s="306"/>
      <c r="H794" s="306"/>
    </row>
    <row r="795" spans="7:8" x14ac:dyDescent="0.25">
      <c r="G795" s="306"/>
      <c r="H795" s="306"/>
    </row>
    <row r="796" spans="7:8" x14ac:dyDescent="0.25">
      <c r="G796" s="306"/>
      <c r="H796" s="306"/>
    </row>
    <row r="797" spans="7:8" x14ac:dyDescent="0.25">
      <c r="G797" s="306"/>
      <c r="H797" s="306"/>
    </row>
    <row r="798" spans="7:8" x14ac:dyDescent="0.25">
      <c r="G798" s="306"/>
      <c r="H798" s="306"/>
    </row>
    <row r="799" spans="7:8" x14ac:dyDescent="0.25">
      <c r="G799" s="306"/>
      <c r="H799" s="306"/>
    </row>
    <row r="800" spans="7:8" x14ac:dyDescent="0.25">
      <c r="G800" s="306"/>
      <c r="H800" s="306"/>
    </row>
    <row r="801" spans="7:8" x14ac:dyDescent="0.25">
      <c r="G801" s="306"/>
      <c r="H801" s="306"/>
    </row>
    <row r="802" spans="7:8" x14ac:dyDescent="0.25">
      <c r="G802" s="306"/>
      <c r="H802" s="306"/>
    </row>
    <row r="803" spans="7:8" x14ac:dyDescent="0.25">
      <c r="G803" s="306"/>
      <c r="H803" s="306"/>
    </row>
    <row r="804" spans="7:8" x14ac:dyDescent="0.25">
      <c r="G804" s="306"/>
      <c r="H804" s="306"/>
    </row>
    <row r="805" spans="7:8" x14ac:dyDescent="0.25">
      <c r="G805" s="306"/>
      <c r="H805" s="306"/>
    </row>
    <row r="806" spans="7:8" x14ac:dyDescent="0.25">
      <c r="G806" s="306"/>
      <c r="H806" s="306"/>
    </row>
    <row r="807" spans="7:8" x14ac:dyDescent="0.25">
      <c r="G807" s="306"/>
      <c r="H807" s="306"/>
    </row>
    <row r="808" spans="7:8" x14ac:dyDescent="0.25">
      <c r="G808" s="306"/>
      <c r="H808" s="306"/>
    </row>
    <row r="809" spans="7:8" x14ac:dyDescent="0.25">
      <c r="G809" s="306"/>
      <c r="H809" s="306"/>
    </row>
    <row r="810" spans="7:8" x14ac:dyDescent="0.25">
      <c r="G810" s="306"/>
      <c r="H810" s="306"/>
    </row>
    <row r="811" spans="7:8" x14ac:dyDescent="0.25">
      <c r="G811" s="306"/>
      <c r="H811" s="306"/>
    </row>
    <row r="812" spans="7:8" x14ac:dyDescent="0.25">
      <c r="G812" s="306"/>
      <c r="H812" s="306"/>
    </row>
    <row r="813" spans="7:8" x14ac:dyDescent="0.25">
      <c r="G813" s="306"/>
      <c r="H813" s="306"/>
    </row>
    <row r="814" spans="7:8" x14ac:dyDescent="0.25">
      <c r="G814" s="306"/>
      <c r="H814" s="306"/>
    </row>
    <row r="815" spans="7:8" x14ac:dyDescent="0.25">
      <c r="G815" s="306"/>
      <c r="H815" s="306"/>
    </row>
    <row r="816" spans="7:8" x14ac:dyDescent="0.25">
      <c r="G816" s="306"/>
      <c r="H816" s="306"/>
    </row>
    <row r="817" spans="7:8" x14ac:dyDescent="0.25">
      <c r="G817" s="306"/>
      <c r="H817" s="306"/>
    </row>
    <row r="818" spans="7:8" x14ac:dyDescent="0.25">
      <c r="G818" s="306"/>
      <c r="H818" s="306"/>
    </row>
    <row r="819" spans="7:8" x14ac:dyDescent="0.25">
      <c r="G819" s="306"/>
      <c r="H819" s="306"/>
    </row>
    <row r="820" spans="7:8" x14ac:dyDescent="0.25">
      <c r="G820" s="306"/>
      <c r="H820" s="306"/>
    </row>
    <row r="821" spans="7:8" x14ac:dyDescent="0.25">
      <c r="G821" s="306"/>
      <c r="H821" s="306"/>
    </row>
    <row r="822" spans="7:8" x14ac:dyDescent="0.25">
      <c r="G822" s="306"/>
      <c r="H822" s="306"/>
    </row>
    <row r="823" spans="7:8" x14ac:dyDescent="0.25">
      <c r="G823" s="306"/>
      <c r="H823" s="306"/>
    </row>
    <row r="824" spans="7:8" x14ac:dyDescent="0.25">
      <c r="G824" s="306"/>
      <c r="H824" s="306"/>
    </row>
    <row r="825" spans="7:8" x14ac:dyDescent="0.25">
      <c r="G825" s="306"/>
      <c r="H825" s="306"/>
    </row>
    <row r="826" spans="7:8" x14ac:dyDescent="0.25">
      <c r="G826" s="306"/>
      <c r="H826" s="306"/>
    </row>
    <row r="827" spans="7:8" x14ac:dyDescent="0.25">
      <c r="G827" s="306"/>
      <c r="H827" s="306"/>
    </row>
    <row r="828" spans="7:8" x14ac:dyDescent="0.25">
      <c r="G828" s="306"/>
      <c r="H828" s="306"/>
    </row>
    <row r="829" spans="7:8" x14ac:dyDescent="0.25">
      <c r="G829" s="306"/>
      <c r="H829" s="306"/>
    </row>
    <row r="830" spans="7:8" x14ac:dyDescent="0.25">
      <c r="G830" s="306"/>
      <c r="H830" s="306"/>
    </row>
    <row r="831" spans="7:8" x14ac:dyDescent="0.25">
      <c r="G831" s="306"/>
      <c r="H831" s="306"/>
    </row>
    <row r="832" spans="7:8" x14ac:dyDescent="0.25">
      <c r="G832" s="306"/>
      <c r="H832" s="306"/>
    </row>
    <row r="833" spans="7:8" x14ac:dyDescent="0.25">
      <c r="G833" s="306"/>
      <c r="H833" s="306"/>
    </row>
    <row r="834" spans="7:8" x14ac:dyDescent="0.25">
      <c r="G834" s="306"/>
      <c r="H834" s="306"/>
    </row>
    <row r="835" spans="7:8" x14ac:dyDescent="0.25">
      <c r="G835" s="306"/>
      <c r="H835" s="306"/>
    </row>
    <row r="836" spans="7:8" x14ac:dyDescent="0.25">
      <c r="G836" s="306"/>
      <c r="H836" s="306"/>
    </row>
    <row r="837" spans="7:8" x14ac:dyDescent="0.25">
      <c r="G837" s="306"/>
      <c r="H837" s="306"/>
    </row>
    <row r="838" spans="7:8" x14ac:dyDescent="0.25">
      <c r="G838" s="306"/>
      <c r="H838" s="306"/>
    </row>
    <row r="839" spans="7:8" x14ac:dyDescent="0.25">
      <c r="G839" s="306"/>
      <c r="H839" s="306"/>
    </row>
    <row r="840" spans="7:8" x14ac:dyDescent="0.25">
      <c r="G840" s="306"/>
      <c r="H840" s="306"/>
    </row>
    <row r="841" spans="7:8" x14ac:dyDescent="0.25">
      <c r="G841" s="306"/>
      <c r="H841" s="306"/>
    </row>
    <row r="842" spans="7:8" x14ac:dyDescent="0.25">
      <c r="G842" s="306"/>
      <c r="H842" s="306"/>
    </row>
    <row r="843" spans="7:8" x14ac:dyDescent="0.25">
      <c r="G843" s="306"/>
      <c r="H843" s="306"/>
    </row>
    <row r="844" spans="7:8" x14ac:dyDescent="0.25">
      <c r="G844" s="306"/>
      <c r="H844" s="306"/>
    </row>
    <row r="845" spans="7:8" x14ac:dyDescent="0.25">
      <c r="G845" s="306"/>
      <c r="H845" s="306"/>
    </row>
    <row r="846" spans="7:8" x14ac:dyDescent="0.25">
      <c r="G846" s="306"/>
      <c r="H846" s="306"/>
    </row>
    <row r="847" spans="7:8" x14ac:dyDescent="0.25">
      <c r="G847" s="306"/>
      <c r="H847" s="306"/>
    </row>
    <row r="848" spans="7:8" x14ac:dyDescent="0.25">
      <c r="G848" s="306"/>
      <c r="H848" s="306"/>
    </row>
    <row r="849" spans="7:8" x14ac:dyDescent="0.25">
      <c r="G849" s="306"/>
      <c r="H849" s="306"/>
    </row>
    <row r="850" spans="7:8" x14ac:dyDescent="0.25">
      <c r="G850" s="306"/>
      <c r="H850" s="306"/>
    </row>
    <row r="851" spans="7:8" x14ac:dyDescent="0.25">
      <c r="G851" s="306"/>
      <c r="H851" s="306"/>
    </row>
    <row r="852" spans="7:8" x14ac:dyDescent="0.25">
      <c r="G852" s="306"/>
      <c r="H852" s="306"/>
    </row>
    <row r="853" spans="7:8" x14ac:dyDescent="0.25">
      <c r="G853" s="306"/>
      <c r="H853" s="306"/>
    </row>
    <row r="854" spans="7:8" x14ac:dyDescent="0.25">
      <c r="G854" s="306"/>
      <c r="H854" s="306"/>
    </row>
    <row r="855" spans="7:8" x14ac:dyDescent="0.25">
      <c r="G855" s="306"/>
      <c r="H855" s="306"/>
    </row>
    <row r="856" spans="7:8" x14ac:dyDescent="0.25">
      <c r="G856" s="306"/>
      <c r="H856" s="306"/>
    </row>
    <row r="857" spans="7:8" x14ac:dyDescent="0.25">
      <c r="G857" s="306"/>
      <c r="H857" s="306"/>
    </row>
    <row r="858" spans="7:8" x14ac:dyDescent="0.25">
      <c r="G858" s="306"/>
      <c r="H858" s="306"/>
    </row>
    <row r="859" spans="7:8" x14ac:dyDescent="0.25">
      <c r="G859" s="306"/>
      <c r="H859" s="306"/>
    </row>
    <row r="860" spans="7:8" x14ac:dyDescent="0.25">
      <c r="G860" s="306"/>
      <c r="H860" s="306"/>
    </row>
    <row r="861" spans="7:8" x14ac:dyDescent="0.25">
      <c r="G861" s="306"/>
      <c r="H861" s="306"/>
    </row>
    <row r="862" spans="7:8" x14ac:dyDescent="0.25">
      <c r="G862" s="306"/>
      <c r="H862" s="306"/>
    </row>
    <row r="863" spans="7:8" x14ac:dyDescent="0.25">
      <c r="G863" s="306"/>
      <c r="H863" s="306"/>
    </row>
    <row r="864" spans="7:8" x14ac:dyDescent="0.25">
      <c r="G864" s="306"/>
      <c r="H864" s="306"/>
    </row>
    <row r="865" spans="7:8" x14ac:dyDescent="0.25">
      <c r="G865" s="306"/>
      <c r="H865" s="306"/>
    </row>
    <row r="866" spans="7:8" x14ac:dyDescent="0.25">
      <c r="G866" s="306"/>
      <c r="H866" s="306"/>
    </row>
    <row r="867" spans="7:8" x14ac:dyDescent="0.25">
      <c r="G867" s="306"/>
      <c r="H867" s="306"/>
    </row>
    <row r="868" spans="7:8" x14ac:dyDescent="0.25">
      <c r="G868" s="306"/>
      <c r="H868" s="306"/>
    </row>
    <row r="869" spans="7:8" x14ac:dyDescent="0.25">
      <c r="G869" s="306"/>
      <c r="H869" s="306"/>
    </row>
    <row r="870" spans="7:8" x14ac:dyDescent="0.25">
      <c r="G870" s="306"/>
      <c r="H870" s="306"/>
    </row>
    <row r="871" spans="7:8" x14ac:dyDescent="0.25">
      <c r="G871" s="306"/>
      <c r="H871" s="306"/>
    </row>
    <row r="872" spans="7:8" x14ac:dyDescent="0.25">
      <c r="G872" s="306"/>
      <c r="H872" s="306"/>
    </row>
    <row r="873" spans="7:8" x14ac:dyDescent="0.25">
      <c r="G873" s="306"/>
      <c r="H873" s="306"/>
    </row>
    <row r="874" spans="7:8" x14ac:dyDescent="0.25">
      <c r="G874" s="306"/>
      <c r="H874" s="306"/>
    </row>
    <row r="875" spans="7:8" x14ac:dyDescent="0.25">
      <c r="G875" s="306"/>
      <c r="H875" s="306"/>
    </row>
    <row r="876" spans="7:8" x14ac:dyDescent="0.25">
      <c r="G876" s="306"/>
      <c r="H876" s="306"/>
    </row>
    <row r="877" spans="7:8" x14ac:dyDescent="0.25">
      <c r="G877" s="306"/>
      <c r="H877" s="306"/>
    </row>
    <row r="878" spans="7:8" x14ac:dyDescent="0.25">
      <c r="G878" s="306"/>
      <c r="H878" s="306"/>
    </row>
    <row r="879" spans="7:8" x14ac:dyDescent="0.25">
      <c r="G879" s="306"/>
      <c r="H879" s="306"/>
    </row>
    <row r="880" spans="7:8" x14ac:dyDescent="0.25">
      <c r="G880" s="306"/>
      <c r="H880" s="306"/>
    </row>
    <row r="881" spans="7:8" x14ac:dyDescent="0.25">
      <c r="G881" s="306"/>
      <c r="H881" s="306"/>
    </row>
    <row r="882" spans="7:8" x14ac:dyDescent="0.25">
      <c r="G882" s="306"/>
      <c r="H882" s="306"/>
    </row>
    <row r="883" spans="7:8" x14ac:dyDescent="0.25">
      <c r="G883" s="306"/>
      <c r="H883" s="306"/>
    </row>
    <row r="884" spans="7:8" x14ac:dyDescent="0.25">
      <c r="G884" s="306"/>
      <c r="H884" s="306"/>
    </row>
    <row r="885" spans="7:8" x14ac:dyDescent="0.25">
      <c r="G885" s="306"/>
      <c r="H885" s="306"/>
    </row>
    <row r="886" spans="7:8" x14ac:dyDescent="0.25">
      <c r="G886" s="306"/>
      <c r="H886" s="306"/>
    </row>
    <row r="887" spans="7:8" x14ac:dyDescent="0.25">
      <c r="G887" s="306"/>
      <c r="H887" s="306"/>
    </row>
    <row r="888" spans="7:8" x14ac:dyDescent="0.25">
      <c r="G888" s="306"/>
      <c r="H888" s="306"/>
    </row>
    <row r="889" spans="7:8" x14ac:dyDescent="0.25">
      <c r="G889" s="306"/>
      <c r="H889" s="306"/>
    </row>
    <row r="890" spans="7:8" x14ac:dyDescent="0.25">
      <c r="G890" s="306"/>
      <c r="H890" s="306"/>
    </row>
    <row r="891" spans="7:8" x14ac:dyDescent="0.25">
      <c r="G891" s="306"/>
      <c r="H891" s="306"/>
    </row>
    <row r="892" spans="7:8" x14ac:dyDescent="0.25">
      <c r="G892" s="306"/>
      <c r="H892" s="306"/>
    </row>
    <row r="893" spans="7:8" x14ac:dyDescent="0.25">
      <c r="G893" s="306"/>
      <c r="H893" s="306"/>
    </row>
    <row r="894" spans="7:8" x14ac:dyDescent="0.25">
      <c r="G894" s="306"/>
      <c r="H894" s="306"/>
    </row>
    <row r="895" spans="7:8" x14ac:dyDescent="0.25">
      <c r="G895" s="306"/>
      <c r="H895" s="306"/>
    </row>
    <row r="896" spans="7:8" x14ac:dyDescent="0.25">
      <c r="G896" s="306"/>
      <c r="H896" s="306"/>
    </row>
    <row r="897" spans="7:8" x14ac:dyDescent="0.25">
      <c r="G897" s="306"/>
      <c r="H897" s="306"/>
    </row>
    <row r="898" spans="7:8" x14ac:dyDescent="0.25">
      <c r="G898" s="306"/>
      <c r="H898" s="306"/>
    </row>
    <row r="899" spans="7:8" x14ac:dyDescent="0.25">
      <c r="G899" s="306"/>
      <c r="H899" s="306"/>
    </row>
    <row r="900" spans="7:8" x14ac:dyDescent="0.25">
      <c r="G900" s="306"/>
      <c r="H900" s="306"/>
    </row>
    <row r="901" spans="7:8" x14ac:dyDescent="0.25">
      <c r="G901" s="306"/>
      <c r="H901" s="306"/>
    </row>
    <row r="902" spans="7:8" x14ac:dyDescent="0.25">
      <c r="G902" s="306"/>
      <c r="H902" s="306"/>
    </row>
    <row r="903" spans="7:8" x14ac:dyDescent="0.25">
      <c r="G903" s="306"/>
      <c r="H903" s="306"/>
    </row>
    <row r="904" spans="7:8" x14ac:dyDescent="0.25">
      <c r="G904" s="306"/>
      <c r="H904" s="306"/>
    </row>
    <row r="905" spans="7:8" x14ac:dyDescent="0.25">
      <c r="G905" s="306"/>
      <c r="H905" s="306"/>
    </row>
    <row r="906" spans="7:8" x14ac:dyDescent="0.25">
      <c r="G906" s="306"/>
      <c r="H906" s="306"/>
    </row>
    <row r="907" spans="7:8" x14ac:dyDescent="0.25">
      <c r="G907" s="306"/>
      <c r="H907" s="306"/>
    </row>
    <row r="908" spans="7:8" x14ac:dyDescent="0.25">
      <c r="G908" s="306"/>
      <c r="H908" s="306"/>
    </row>
    <row r="909" spans="7:8" x14ac:dyDescent="0.25">
      <c r="G909" s="306"/>
      <c r="H909" s="306"/>
    </row>
    <row r="910" spans="7:8" x14ac:dyDescent="0.25">
      <c r="G910" s="306"/>
      <c r="H910" s="306"/>
    </row>
    <row r="911" spans="7:8" x14ac:dyDescent="0.25">
      <c r="G911" s="306"/>
      <c r="H911" s="306"/>
    </row>
    <row r="912" spans="7:8" x14ac:dyDescent="0.25">
      <c r="G912" s="306"/>
      <c r="H912" s="306"/>
    </row>
    <row r="913" spans="7:8" x14ac:dyDescent="0.25">
      <c r="G913" s="306"/>
      <c r="H913" s="306"/>
    </row>
    <row r="914" spans="7:8" x14ac:dyDescent="0.25">
      <c r="G914" s="306"/>
      <c r="H914" s="306"/>
    </row>
    <row r="915" spans="7:8" x14ac:dyDescent="0.25">
      <c r="G915" s="306"/>
      <c r="H915" s="306"/>
    </row>
    <row r="916" spans="7:8" x14ac:dyDescent="0.25">
      <c r="G916" s="306"/>
      <c r="H916" s="306"/>
    </row>
    <row r="917" spans="7:8" x14ac:dyDescent="0.25">
      <c r="G917" s="306"/>
      <c r="H917" s="306"/>
    </row>
    <row r="918" spans="7:8" x14ac:dyDescent="0.25">
      <c r="G918" s="306"/>
      <c r="H918" s="306"/>
    </row>
    <row r="919" spans="7:8" x14ac:dyDescent="0.25">
      <c r="G919" s="306"/>
      <c r="H919" s="306"/>
    </row>
    <row r="920" spans="7:8" x14ac:dyDescent="0.25">
      <c r="G920" s="306"/>
      <c r="H920" s="306"/>
    </row>
    <row r="921" spans="7:8" x14ac:dyDescent="0.25">
      <c r="G921" s="306"/>
      <c r="H921" s="306"/>
    </row>
    <row r="922" spans="7:8" x14ac:dyDescent="0.25">
      <c r="G922" s="306"/>
      <c r="H922" s="306"/>
    </row>
    <row r="923" spans="7:8" x14ac:dyDescent="0.25">
      <c r="G923" s="306"/>
      <c r="H923" s="306"/>
    </row>
    <row r="924" spans="7:8" x14ac:dyDescent="0.25">
      <c r="G924" s="306"/>
      <c r="H924" s="306"/>
    </row>
    <row r="925" spans="7:8" x14ac:dyDescent="0.25">
      <c r="G925" s="306"/>
      <c r="H925" s="306"/>
    </row>
    <row r="926" spans="7:8" x14ac:dyDescent="0.25">
      <c r="G926" s="306"/>
      <c r="H926" s="306"/>
    </row>
    <row r="927" spans="7:8" x14ac:dyDescent="0.25">
      <c r="G927" s="306"/>
      <c r="H927" s="306"/>
    </row>
    <row r="928" spans="7:8" x14ac:dyDescent="0.25">
      <c r="G928" s="306"/>
      <c r="H928" s="306"/>
    </row>
    <row r="929" spans="7:8" x14ac:dyDescent="0.25">
      <c r="G929" s="306"/>
      <c r="H929" s="306"/>
    </row>
    <row r="930" spans="7:8" x14ac:dyDescent="0.25">
      <c r="G930" s="306"/>
      <c r="H930" s="306"/>
    </row>
    <row r="931" spans="7:8" x14ac:dyDescent="0.25">
      <c r="G931" s="306"/>
      <c r="H931" s="306"/>
    </row>
    <row r="932" spans="7:8" x14ac:dyDescent="0.25">
      <c r="G932" s="306"/>
      <c r="H932" s="306"/>
    </row>
    <row r="933" spans="7:8" x14ac:dyDescent="0.25">
      <c r="G933" s="306"/>
      <c r="H933" s="306"/>
    </row>
    <row r="934" spans="7:8" x14ac:dyDescent="0.25">
      <c r="G934" s="306"/>
      <c r="H934" s="306"/>
    </row>
    <row r="935" spans="7:8" x14ac:dyDescent="0.25">
      <c r="G935" s="306"/>
      <c r="H935" s="306"/>
    </row>
    <row r="936" spans="7:8" x14ac:dyDescent="0.25">
      <c r="G936" s="306"/>
      <c r="H936" s="306"/>
    </row>
    <row r="937" spans="7:8" x14ac:dyDescent="0.25">
      <c r="G937" s="306"/>
      <c r="H937" s="306"/>
    </row>
    <row r="938" spans="7:8" x14ac:dyDescent="0.25">
      <c r="G938" s="306"/>
      <c r="H938" s="306"/>
    </row>
    <row r="939" spans="7:8" x14ac:dyDescent="0.25">
      <c r="G939" s="306"/>
      <c r="H939" s="306"/>
    </row>
    <row r="940" spans="7:8" x14ac:dyDescent="0.25">
      <c r="G940" s="306"/>
      <c r="H940" s="306"/>
    </row>
    <row r="941" spans="7:8" x14ac:dyDescent="0.25">
      <c r="G941" s="306"/>
      <c r="H941" s="306"/>
    </row>
    <row r="942" spans="7:8" x14ac:dyDescent="0.25">
      <c r="G942" s="306"/>
      <c r="H942" s="306"/>
    </row>
    <row r="943" spans="7:8" x14ac:dyDescent="0.25">
      <c r="G943" s="306"/>
      <c r="H943" s="306"/>
    </row>
    <row r="944" spans="7:8" x14ac:dyDescent="0.25">
      <c r="G944" s="306"/>
      <c r="H944" s="306"/>
    </row>
    <row r="945" spans="7:8" x14ac:dyDescent="0.25">
      <c r="G945" s="306"/>
      <c r="H945" s="306"/>
    </row>
    <row r="946" spans="7:8" x14ac:dyDescent="0.25">
      <c r="G946" s="306"/>
      <c r="H946" s="306"/>
    </row>
    <row r="947" spans="7:8" x14ac:dyDescent="0.25">
      <c r="G947" s="306"/>
      <c r="H947" s="306"/>
    </row>
    <row r="948" spans="7:8" x14ac:dyDescent="0.25">
      <c r="G948" s="306"/>
      <c r="H948" s="306"/>
    </row>
    <row r="949" spans="7:8" x14ac:dyDescent="0.25">
      <c r="G949" s="306"/>
      <c r="H949" s="306"/>
    </row>
    <row r="950" spans="7:8" x14ac:dyDescent="0.25">
      <c r="G950" s="306"/>
      <c r="H950" s="306"/>
    </row>
    <row r="951" spans="7:8" x14ac:dyDescent="0.25">
      <c r="G951" s="306"/>
      <c r="H951" s="306"/>
    </row>
    <row r="952" spans="7:8" x14ac:dyDescent="0.25">
      <c r="G952" s="306"/>
      <c r="H952" s="306"/>
    </row>
    <row r="953" spans="7:8" x14ac:dyDescent="0.25">
      <c r="G953" s="306"/>
      <c r="H953" s="306"/>
    </row>
    <row r="954" spans="7:8" x14ac:dyDescent="0.25">
      <c r="G954" s="306"/>
      <c r="H954" s="306"/>
    </row>
    <row r="955" spans="7:8" x14ac:dyDescent="0.25">
      <c r="G955" s="306"/>
      <c r="H955" s="306"/>
    </row>
    <row r="956" spans="7:8" x14ac:dyDescent="0.25">
      <c r="G956" s="306"/>
      <c r="H956" s="306"/>
    </row>
    <row r="957" spans="7:8" x14ac:dyDescent="0.25">
      <c r="G957" s="306"/>
      <c r="H957" s="306"/>
    </row>
    <row r="958" spans="7:8" x14ac:dyDescent="0.25">
      <c r="G958" s="306"/>
      <c r="H958" s="306"/>
    </row>
    <row r="959" spans="7:8" x14ac:dyDescent="0.25">
      <c r="G959" s="306"/>
      <c r="H959" s="306"/>
    </row>
    <row r="960" spans="7:8" x14ac:dyDescent="0.25">
      <c r="G960" s="306"/>
      <c r="H960" s="306"/>
    </row>
    <row r="961" spans="7:8" x14ac:dyDescent="0.25">
      <c r="G961" s="306"/>
      <c r="H961" s="306"/>
    </row>
    <row r="962" spans="7:8" x14ac:dyDescent="0.25">
      <c r="G962" s="306"/>
      <c r="H962" s="306"/>
    </row>
    <row r="963" spans="7:8" x14ac:dyDescent="0.25">
      <c r="G963" s="306"/>
      <c r="H963" s="306"/>
    </row>
    <row r="964" spans="7:8" x14ac:dyDescent="0.25">
      <c r="G964" s="306"/>
      <c r="H964" s="306"/>
    </row>
    <row r="965" spans="7:8" x14ac:dyDescent="0.25">
      <c r="G965" s="306"/>
      <c r="H965" s="306"/>
    </row>
    <row r="966" spans="7:8" x14ac:dyDescent="0.25">
      <c r="G966" s="306"/>
      <c r="H966" s="306"/>
    </row>
    <row r="967" spans="7:8" x14ac:dyDescent="0.25">
      <c r="G967" s="306"/>
      <c r="H967" s="306"/>
    </row>
    <row r="968" spans="7:8" x14ac:dyDescent="0.25">
      <c r="G968" s="306"/>
      <c r="H968" s="306"/>
    </row>
    <row r="969" spans="7:8" x14ac:dyDescent="0.25">
      <c r="G969" s="306"/>
      <c r="H969" s="306"/>
    </row>
    <row r="970" spans="7:8" x14ac:dyDescent="0.25">
      <c r="G970" s="306"/>
      <c r="H970" s="306"/>
    </row>
    <row r="971" spans="7:8" x14ac:dyDescent="0.25">
      <c r="G971" s="306"/>
      <c r="H971" s="306"/>
    </row>
    <row r="972" spans="7:8" x14ac:dyDescent="0.25">
      <c r="G972" s="306"/>
      <c r="H972" s="306"/>
    </row>
    <row r="973" spans="7:8" x14ac:dyDescent="0.25">
      <c r="G973" s="306"/>
      <c r="H973" s="306"/>
    </row>
    <row r="974" spans="7:8" x14ac:dyDescent="0.25">
      <c r="G974" s="306"/>
      <c r="H974" s="306"/>
    </row>
    <row r="975" spans="7:8" x14ac:dyDescent="0.25">
      <c r="G975" s="306"/>
      <c r="H975" s="306"/>
    </row>
    <row r="976" spans="7:8" x14ac:dyDescent="0.25">
      <c r="G976" s="306"/>
      <c r="H976" s="306"/>
    </row>
    <row r="977" spans="7:8" x14ac:dyDescent="0.25">
      <c r="G977" s="306"/>
      <c r="H977" s="306"/>
    </row>
    <row r="978" spans="7:8" x14ac:dyDescent="0.25">
      <c r="G978" s="306"/>
      <c r="H978" s="306"/>
    </row>
    <row r="979" spans="7:8" x14ac:dyDescent="0.25">
      <c r="G979" s="306"/>
      <c r="H979" s="306"/>
    </row>
    <row r="980" spans="7:8" x14ac:dyDescent="0.25">
      <c r="G980" s="306"/>
      <c r="H980" s="306"/>
    </row>
    <row r="981" spans="7:8" x14ac:dyDescent="0.25">
      <c r="G981" s="306"/>
      <c r="H981" s="306"/>
    </row>
    <row r="982" spans="7:8" x14ac:dyDescent="0.25">
      <c r="G982" s="306"/>
      <c r="H982" s="306"/>
    </row>
    <row r="983" spans="7:8" x14ac:dyDescent="0.25">
      <c r="G983" s="306"/>
      <c r="H983" s="306"/>
    </row>
    <row r="984" spans="7:8" x14ac:dyDescent="0.25">
      <c r="G984" s="306"/>
      <c r="H984" s="306"/>
    </row>
    <row r="985" spans="7:8" x14ac:dyDescent="0.25">
      <c r="G985" s="306"/>
      <c r="H985" s="306"/>
    </row>
    <row r="986" spans="7:8" x14ac:dyDescent="0.25">
      <c r="G986" s="306"/>
      <c r="H986" s="306"/>
    </row>
    <row r="987" spans="7:8" x14ac:dyDescent="0.25">
      <c r="G987" s="306"/>
      <c r="H987" s="306"/>
    </row>
    <row r="988" spans="7:8" x14ac:dyDescent="0.25">
      <c r="G988" s="306"/>
      <c r="H988" s="306"/>
    </row>
    <row r="989" spans="7:8" x14ac:dyDescent="0.25">
      <c r="G989" s="306"/>
      <c r="H989" s="306"/>
    </row>
    <row r="990" spans="7:8" x14ac:dyDescent="0.25">
      <c r="G990" s="306"/>
      <c r="H990" s="306"/>
    </row>
    <row r="991" spans="7:8" x14ac:dyDescent="0.25">
      <c r="G991" s="306"/>
      <c r="H991" s="306"/>
    </row>
    <row r="992" spans="7:8" x14ac:dyDescent="0.25">
      <c r="G992" s="306"/>
      <c r="H992" s="306"/>
    </row>
    <row r="993" spans="7:8" x14ac:dyDescent="0.25">
      <c r="G993" s="306"/>
      <c r="H993" s="306"/>
    </row>
    <row r="994" spans="7:8" x14ac:dyDescent="0.25">
      <c r="G994" s="306"/>
      <c r="H994" s="306"/>
    </row>
    <row r="995" spans="7:8" x14ac:dyDescent="0.25">
      <c r="G995" s="306"/>
      <c r="H995" s="306"/>
    </row>
    <row r="996" spans="7:8" x14ac:dyDescent="0.25">
      <c r="G996" s="306"/>
      <c r="H996" s="306"/>
    </row>
    <row r="997" spans="7:8" x14ac:dyDescent="0.25">
      <c r="G997" s="306"/>
      <c r="H997" s="306"/>
    </row>
    <row r="998" spans="7:8" x14ac:dyDescent="0.25">
      <c r="G998" s="306"/>
      <c r="H998" s="306"/>
    </row>
    <row r="999" spans="7:8" x14ac:dyDescent="0.25">
      <c r="G999" s="306"/>
      <c r="H999" s="306"/>
    </row>
    <row r="1000" spans="7:8" x14ac:dyDescent="0.25">
      <c r="G1000" s="306"/>
      <c r="H1000" s="306"/>
    </row>
  </sheetData>
  <mergeCells count="22">
    <mergeCell ref="G7:G8"/>
    <mergeCell ref="I7:I8"/>
    <mergeCell ref="K7:K8"/>
    <mergeCell ref="L7:L8"/>
    <mergeCell ref="G5:G6"/>
    <mergeCell ref="I5:I6"/>
    <mergeCell ref="K5:K6"/>
    <mergeCell ref="L5:L6"/>
    <mergeCell ref="J7:J8"/>
    <mergeCell ref="J5:J6"/>
    <mergeCell ref="F7:F8"/>
    <mergeCell ref="A5:A6"/>
    <mergeCell ref="B5:B6"/>
    <mergeCell ref="C5:C6"/>
    <mergeCell ref="D5:D6"/>
    <mergeCell ref="E5:E6"/>
    <mergeCell ref="F5:F6"/>
    <mergeCell ref="A7:A8"/>
    <mergeCell ref="B7:B8"/>
    <mergeCell ref="C7:C8"/>
    <mergeCell ref="D7:D8"/>
    <mergeCell ref="E7:E8"/>
  </mergeCells>
  <dataValidations count="1">
    <dataValidation type="list" allowBlank="1" sqref="U2:U239">
      <formula1>"картон,фанера,обрешетка,стрейч,целлофан,дерево"</formula1>
    </dataValidation>
  </dataValidations>
  <hyperlinks>
    <hyperlink ref="I2" r:id="rId1"/>
    <hyperlink ref="I3" r:id="rId2"/>
    <hyperlink ref="I4" r:id="rId3"/>
    <hyperlink ref="I5" r:id="rId4"/>
    <hyperlink ref="I7" r:id="rId5"/>
    <hyperlink ref="J2" r:id="rId6"/>
    <hyperlink ref="K2" r:id="rId7"/>
    <hyperlink ref="L2" r:id="rId8"/>
    <hyperlink ref="J3" r:id="rId9"/>
    <hyperlink ref="K3" r:id="rId10"/>
    <hyperlink ref="L3" r:id="rId11"/>
    <hyperlink ref="J4" r:id="rId12"/>
    <hyperlink ref="K4" r:id="rId13"/>
    <hyperlink ref="L4" r:id="rId14"/>
    <hyperlink ref="J5" r:id="rId15"/>
    <hyperlink ref="K5" r:id="rId16"/>
    <hyperlink ref="L5" r:id="rId17"/>
    <hyperlink ref="J7" r:id="rId18"/>
    <hyperlink ref="K7" r:id="rId19"/>
    <hyperlink ref="L7" r:id="rId20"/>
    <hyperlink ref="I9" r:id="rId21"/>
    <hyperlink ref="I10" r:id="rId22"/>
    <hyperlink ref="I11" r:id="rId23"/>
    <hyperlink ref="I12" r:id="rId24"/>
    <hyperlink ref="I13" r:id="rId25"/>
    <hyperlink ref="I14" r:id="rId26"/>
    <hyperlink ref="I15" r:id="rId27"/>
    <hyperlink ref="I16" r:id="rId28"/>
    <hyperlink ref="I17" r:id="rId29"/>
    <hyperlink ref="I18" r:id="rId30"/>
    <hyperlink ref="J9" r:id="rId31"/>
    <hyperlink ref="K9" r:id="rId32"/>
    <hyperlink ref="J10" r:id="rId33"/>
    <hyperlink ref="K10" r:id="rId34"/>
    <hyperlink ref="J11" r:id="rId35"/>
    <hyperlink ref="K11" r:id="rId36"/>
    <hyperlink ref="J12" r:id="rId37"/>
    <hyperlink ref="K12" r:id="rId38"/>
    <hyperlink ref="J13" r:id="rId39"/>
    <hyperlink ref="K13" r:id="rId40"/>
    <hyperlink ref="J14" r:id="rId41"/>
    <hyperlink ref="K14" r:id="rId42"/>
    <hyperlink ref="J16" r:id="rId43"/>
    <hyperlink ref="K16" r:id="rId44"/>
    <hyperlink ref="J17" r:id="rId45"/>
    <hyperlink ref="K17" r:id="rId46"/>
    <hyperlink ref="J18" r:id="rId47"/>
    <hyperlink ref="K18" r:id="rId48"/>
    <hyperlink ref="L9" r:id="rId49"/>
    <hyperlink ref="L10" r:id="rId50"/>
    <hyperlink ref="L11" r:id="rId51"/>
    <hyperlink ref="L12" r:id="rId52"/>
    <hyperlink ref="L13" r:id="rId53"/>
    <hyperlink ref="L14" r:id="rId54"/>
    <hyperlink ref="L15" r:id="rId55"/>
    <hyperlink ref="L16" r:id="rId56"/>
    <hyperlink ref="L17" r:id="rId57"/>
    <hyperlink ref="L18" r:id="rId58"/>
    <hyperlink ref="J15" r:id="rId59"/>
    <hyperlink ref="K15" r:id="rId60"/>
  </hyperlinks>
  <pageMargins left="0.7" right="0.7" top="0.75" bottom="0.75" header="0.3" footer="0.3"/>
  <pageSetup paperSize="9" orientation="portrait" r:id="rId61"/>
  <legacyDrawing r:id="rId6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CK225"/>
  <sheetViews>
    <sheetView zoomScale="80" zoomScaleNormal="80" workbookViewId="0">
      <pane xSplit="4" ySplit="1" topLeftCell="H230" activePane="bottomRight" state="frozen"/>
      <selection pane="topRight" activeCell="E1" sqref="E1"/>
      <selection pane="bottomLeft" activeCell="A2" sqref="A2"/>
      <selection pane="bottomRight" activeCell="I242" sqref="I242"/>
    </sheetView>
  </sheetViews>
  <sheetFormatPr defaultColWidth="9.42578125" defaultRowHeight="15" x14ac:dyDescent="0.25"/>
  <cols>
    <col min="1" max="1" width="22" style="12" customWidth="1"/>
    <col min="2" max="3" width="19.5703125" style="12" customWidth="1"/>
    <col min="4" max="4" width="58.5703125" style="85" customWidth="1"/>
    <col min="5" max="5" width="15" style="12" customWidth="1"/>
    <col min="6" max="6" width="9.5703125" style="12" customWidth="1"/>
    <col min="7" max="7" width="22.42578125" style="12" customWidth="1"/>
    <col min="8" max="8" width="13.5703125" style="12" customWidth="1"/>
    <col min="9" max="9" width="46.42578125" style="12" customWidth="1"/>
    <col min="10" max="10" width="44.5703125" style="12" customWidth="1"/>
    <col min="11" max="11" width="42.28515625" style="12" customWidth="1"/>
    <col min="12" max="19" width="41.42578125" style="12" customWidth="1"/>
    <col min="20" max="20" width="48.28515625" style="12" customWidth="1"/>
    <col min="21" max="21" width="14" style="12" bestFit="1" customWidth="1"/>
    <col min="22" max="22" width="14.42578125" style="12" bestFit="1" customWidth="1"/>
    <col min="23" max="23" width="13.42578125" style="12" bestFit="1" customWidth="1"/>
    <col min="24" max="24" width="18.42578125" style="12" customWidth="1"/>
    <col min="25" max="25" width="15" style="12" customWidth="1"/>
    <col min="26" max="26" width="11.42578125" style="12" bestFit="1" customWidth="1"/>
    <col min="27" max="27" width="23.5703125" style="12" bestFit="1" customWidth="1"/>
    <col min="28" max="29" width="23.42578125" style="12" bestFit="1" customWidth="1"/>
    <col min="30" max="30" width="34.5703125" style="12" bestFit="1" customWidth="1"/>
    <col min="31" max="31" width="24" style="12" bestFit="1" customWidth="1"/>
    <col min="32" max="32" width="15" style="86" customWidth="1"/>
    <col min="33" max="33" width="48.5703125" style="12" bestFit="1" customWidth="1"/>
    <col min="34" max="34" width="22.42578125" style="12" bestFit="1" customWidth="1"/>
    <col min="35" max="35" width="21.42578125" style="12" bestFit="1" customWidth="1"/>
    <col min="36" max="36" width="27.42578125" style="12" bestFit="1" customWidth="1"/>
    <col min="37" max="37" width="17.42578125" style="12" bestFit="1" customWidth="1"/>
    <col min="38" max="38" width="22.42578125" style="12" bestFit="1" customWidth="1"/>
    <col min="39" max="39" width="13.5703125" style="12" bestFit="1" customWidth="1"/>
    <col min="40" max="42" width="14.42578125" style="12" bestFit="1" customWidth="1"/>
    <col min="43" max="43" width="24.42578125" style="12" bestFit="1" customWidth="1"/>
    <col min="44" max="45" width="15.42578125" style="12" bestFit="1" customWidth="1"/>
    <col min="46" max="46" width="10" style="12" bestFit="1" customWidth="1"/>
    <col min="47" max="47" width="12" style="12" bestFit="1" customWidth="1"/>
    <col min="48" max="48" width="14.5703125" style="12" bestFit="1" customWidth="1"/>
    <col min="49" max="49" width="22.42578125" style="12" bestFit="1" customWidth="1"/>
    <col min="50" max="50" width="18.42578125" style="12" bestFit="1" customWidth="1"/>
    <col min="51" max="51" width="28.5703125" style="12" bestFit="1" customWidth="1"/>
    <col min="52" max="52" width="18.5703125" style="12" bestFit="1" customWidth="1"/>
    <col min="53" max="53" width="22" style="12" bestFit="1" customWidth="1"/>
    <col min="54" max="55" width="12.42578125" style="12" bestFit="1" customWidth="1"/>
    <col min="56" max="56" width="24.42578125" style="12" bestFit="1" customWidth="1"/>
    <col min="57" max="58" width="14" style="12" bestFit="1" customWidth="1"/>
    <col min="59" max="59" width="21.42578125" style="12" bestFit="1" customWidth="1"/>
    <col min="60" max="60" width="43" style="12" bestFit="1" customWidth="1"/>
    <col min="61" max="61" width="10.42578125" style="12" bestFit="1" customWidth="1"/>
    <col min="62" max="62" width="15.5703125" style="12" bestFit="1" customWidth="1"/>
    <col min="63" max="63" width="17.42578125" style="12" bestFit="1" customWidth="1"/>
    <col min="64" max="64" width="10.5703125" style="12" bestFit="1" customWidth="1"/>
    <col min="65" max="65" width="19.5703125" style="12" bestFit="1" customWidth="1"/>
    <col min="66" max="66" width="14.42578125" style="12" bestFit="1" customWidth="1"/>
    <col min="67" max="67" width="17.42578125" style="12" bestFit="1" customWidth="1"/>
    <col min="68" max="68" width="16.5703125" style="12" bestFit="1" customWidth="1"/>
    <col min="69" max="69" width="13.5703125" style="12" bestFit="1" customWidth="1"/>
    <col min="70" max="70" width="18.42578125" style="12" bestFit="1" customWidth="1"/>
    <col min="71" max="71" width="12.42578125" style="12" customWidth="1"/>
    <col min="72" max="72" width="7.5703125" style="12" bestFit="1" customWidth="1"/>
    <col min="73" max="73" width="18.42578125" style="12" bestFit="1" customWidth="1"/>
    <col min="74" max="74" width="16.5703125" style="12" bestFit="1" customWidth="1"/>
    <col min="75" max="75" width="9.42578125" style="12" bestFit="1" customWidth="1"/>
    <col min="76" max="76" width="11" style="12" bestFit="1" customWidth="1"/>
    <col min="77" max="77" width="16.5703125" style="12" bestFit="1" customWidth="1"/>
    <col min="78" max="78" width="23.42578125" style="12" bestFit="1" customWidth="1"/>
    <col min="79" max="79" width="17.42578125" style="12" bestFit="1" customWidth="1"/>
    <col min="80" max="80" width="16.5703125" style="12" bestFit="1" customWidth="1"/>
    <col min="81" max="81" width="18.5703125" style="12" bestFit="1" customWidth="1"/>
    <col min="82" max="82" width="15.5703125" style="12" bestFit="1" customWidth="1"/>
    <col min="83" max="83" width="20.5703125" style="12" bestFit="1" customWidth="1"/>
    <col min="84" max="84" width="11.42578125" style="12" bestFit="1" customWidth="1"/>
    <col min="85" max="85" width="9.42578125" style="12" bestFit="1" customWidth="1"/>
    <col min="86" max="86" width="25" style="179" customWidth="1"/>
    <col min="87" max="87" width="34.42578125" style="12" bestFit="1" customWidth="1"/>
    <col min="88" max="88" width="15.5703125" style="12" bestFit="1" customWidth="1"/>
    <col min="89" max="89" width="52.42578125" style="12" bestFit="1" customWidth="1"/>
    <col min="90" max="16384" width="9.42578125" style="12"/>
  </cols>
  <sheetData>
    <row r="1" spans="1:89" s="53" customFormat="1" ht="94.5" x14ac:dyDescent="0.25">
      <c r="A1" s="87" t="s">
        <v>41</v>
      </c>
      <c r="B1" s="88" t="s">
        <v>486</v>
      </c>
      <c r="C1" s="88" t="s">
        <v>137</v>
      </c>
      <c r="D1" s="88" t="s">
        <v>491</v>
      </c>
      <c r="E1" s="88" t="s">
        <v>40</v>
      </c>
      <c r="F1" s="88" t="s">
        <v>39</v>
      </c>
      <c r="G1" s="88" t="s">
        <v>203</v>
      </c>
      <c r="H1" s="164" t="s">
        <v>2117</v>
      </c>
      <c r="I1" s="50" t="s">
        <v>930</v>
      </c>
      <c r="J1" s="7" t="s">
        <v>847</v>
      </c>
      <c r="K1" s="7" t="s">
        <v>1571</v>
      </c>
      <c r="L1" s="7" t="s">
        <v>1524</v>
      </c>
      <c r="M1" s="7" t="s">
        <v>846</v>
      </c>
      <c r="N1" s="7" t="s">
        <v>1525</v>
      </c>
      <c r="O1" s="7" t="s">
        <v>1534</v>
      </c>
      <c r="P1" s="7" t="s">
        <v>1535</v>
      </c>
      <c r="Q1" s="7" t="s">
        <v>1536</v>
      </c>
      <c r="R1" s="7" t="s">
        <v>1537</v>
      </c>
      <c r="S1" s="7" t="s">
        <v>1538</v>
      </c>
      <c r="T1" s="7" t="s">
        <v>2152</v>
      </c>
      <c r="U1" s="88" t="s">
        <v>303</v>
      </c>
      <c r="V1" s="88" t="s">
        <v>302</v>
      </c>
      <c r="W1" s="88" t="s">
        <v>301</v>
      </c>
      <c r="X1" s="88" t="s">
        <v>300</v>
      </c>
      <c r="Y1" s="88" t="s">
        <v>299</v>
      </c>
      <c r="Z1" s="88" t="s">
        <v>298</v>
      </c>
      <c r="AA1" s="88" t="s">
        <v>297</v>
      </c>
      <c r="AB1" s="88" t="s">
        <v>296</v>
      </c>
      <c r="AC1" s="88" t="s">
        <v>295</v>
      </c>
      <c r="AD1" s="88" t="s">
        <v>294</v>
      </c>
      <c r="AE1" s="88" t="s">
        <v>293</v>
      </c>
      <c r="AF1" s="89" t="s">
        <v>199</v>
      </c>
      <c r="AG1" s="88" t="s">
        <v>416</v>
      </c>
      <c r="AH1" s="88" t="s">
        <v>415</v>
      </c>
      <c r="AI1" s="88" t="s">
        <v>290</v>
      </c>
      <c r="AJ1" s="88" t="s">
        <v>414</v>
      </c>
      <c r="AK1" s="88" t="s">
        <v>413</v>
      </c>
      <c r="AL1" s="88" t="s">
        <v>412</v>
      </c>
      <c r="AM1" s="88" t="s">
        <v>411</v>
      </c>
      <c r="AN1" s="88" t="s">
        <v>410</v>
      </c>
      <c r="AO1" s="88" t="s">
        <v>409</v>
      </c>
      <c r="AP1" s="88" t="s">
        <v>408</v>
      </c>
      <c r="AQ1" s="88" t="s">
        <v>281</v>
      </c>
      <c r="AR1" s="88" t="s">
        <v>131</v>
      </c>
      <c r="AS1" s="90" t="s">
        <v>407</v>
      </c>
      <c r="AT1" s="90" t="s">
        <v>669</v>
      </c>
      <c r="AU1" s="88" t="s">
        <v>130</v>
      </c>
      <c r="AV1" s="88" t="s">
        <v>406</v>
      </c>
      <c r="AW1" s="88" t="s">
        <v>405</v>
      </c>
      <c r="AX1" s="88" t="s">
        <v>404</v>
      </c>
      <c r="AY1" s="88" t="s">
        <v>282</v>
      </c>
      <c r="AZ1" s="88" t="s">
        <v>284</v>
      </c>
      <c r="BA1" s="88" t="s">
        <v>283</v>
      </c>
      <c r="BB1" s="88" t="s">
        <v>285</v>
      </c>
      <c r="BC1" s="88" t="s">
        <v>278</v>
      </c>
      <c r="BD1" s="88" t="s">
        <v>279</v>
      </c>
      <c r="BE1" s="88" t="s">
        <v>127</v>
      </c>
      <c r="BF1" s="88" t="s">
        <v>126</v>
      </c>
      <c r="BG1" s="88" t="s">
        <v>403</v>
      </c>
      <c r="BH1" s="88" t="s">
        <v>363</v>
      </c>
      <c r="BI1" s="88" t="s">
        <v>402</v>
      </c>
      <c r="BJ1" s="88" t="s">
        <v>401</v>
      </c>
      <c r="BK1" s="88" t="s">
        <v>400</v>
      </c>
      <c r="BL1" s="88" t="s">
        <v>399</v>
      </c>
      <c r="BM1" s="88" t="s">
        <v>398</v>
      </c>
      <c r="BN1" s="88" t="s">
        <v>397</v>
      </c>
      <c r="BO1" s="88" t="s">
        <v>21</v>
      </c>
      <c r="BP1" s="88" t="s">
        <v>17</v>
      </c>
      <c r="BQ1" s="88" t="s">
        <v>396</v>
      </c>
      <c r="BR1" s="88" t="s">
        <v>395</v>
      </c>
      <c r="BS1" s="88" t="s">
        <v>950</v>
      </c>
      <c r="BT1" s="88" t="s">
        <v>394</v>
      </c>
      <c r="BU1" s="88" t="s">
        <v>393</v>
      </c>
      <c r="BV1" s="88" t="s">
        <v>392</v>
      </c>
      <c r="BW1" s="88" t="s">
        <v>391</v>
      </c>
      <c r="BX1" s="88" t="s">
        <v>390</v>
      </c>
      <c r="BY1" s="88" t="s">
        <v>389</v>
      </c>
      <c r="BZ1" s="88" t="s">
        <v>388</v>
      </c>
      <c r="CA1" s="88" t="s">
        <v>387</v>
      </c>
      <c r="CB1" s="88" t="s">
        <v>19</v>
      </c>
      <c r="CC1" s="88" t="s">
        <v>386</v>
      </c>
      <c r="CD1" s="88" t="s">
        <v>274</v>
      </c>
      <c r="CE1" s="88" t="s">
        <v>273</v>
      </c>
      <c r="CF1" s="88" t="s">
        <v>12</v>
      </c>
      <c r="CG1" s="88" t="s">
        <v>11</v>
      </c>
      <c r="CH1" s="174" t="s">
        <v>203</v>
      </c>
      <c r="CI1" s="88" t="s">
        <v>272</v>
      </c>
      <c r="CJ1" s="88" t="s">
        <v>182</v>
      </c>
      <c r="CK1" s="91" t="s">
        <v>10</v>
      </c>
    </row>
    <row r="2" spans="1:89" ht="30" x14ac:dyDescent="0.25">
      <c r="A2" s="496" t="s">
        <v>505</v>
      </c>
      <c r="B2" s="485" t="s">
        <v>384</v>
      </c>
      <c r="C2" s="485" t="s">
        <v>9</v>
      </c>
      <c r="D2" s="495" t="s">
        <v>1077</v>
      </c>
      <c r="E2" s="485" t="s">
        <v>8</v>
      </c>
      <c r="F2" s="485"/>
      <c r="G2" s="492">
        <v>4620036400443</v>
      </c>
      <c r="H2" s="492">
        <v>96800</v>
      </c>
      <c r="I2" s="444" t="s">
        <v>1280</v>
      </c>
      <c r="J2" s="444" t="s">
        <v>1362</v>
      </c>
      <c r="K2" s="444" t="s">
        <v>1526</v>
      </c>
      <c r="L2" s="444" t="s">
        <v>1527</v>
      </c>
      <c r="M2" s="444" t="s">
        <v>1528</v>
      </c>
      <c r="N2" s="444" t="s">
        <v>1529</v>
      </c>
      <c r="O2" s="444" t="s">
        <v>1530</v>
      </c>
      <c r="P2" s="444" t="s">
        <v>1531</v>
      </c>
      <c r="Q2" s="444" t="s">
        <v>1532</v>
      </c>
      <c r="R2" s="444" t="s">
        <v>1533</v>
      </c>
      <c r="S2" s="444" t="s">
        <v>1281</v>
      </c>
      <c r="T2" s="307"/>
      <c r="U2" s="79">
        <v>90</v>
      </c>
      <c r="V2" s="79">
        <v>90</v>
      </c>
      <c r="W2" s="79">
        <v>225</v>
      </c>
      <c r="X2" s="79">
        <v>102</v>
      </c>
      <c r="Y2" s="79">
        <v>3</v>
      </c>
      <c r="Z2" s="79" t="s">
        <v>45</v>
      </c>
      <c r="AA2" s="79">
        <v>0.92</v>
      </c>
      <c r="AB2" s="79">
        <v>0.92</v>
      </c>
      <c r="AC2" s="79">
        <v>0.24</v>
      </c>
      <c r="AD2" s="79" t="s">
        <v>362</v>
      </c>
      <c r="AE2" s="79">
        <v>118</v>
      </c>
      <c r="AF2" s="80">
        <v>0.45</v>
      </c>
      <c r="AG2" s="315" t="s">
        <v>6</v>
      </c>
      <c r="AH2" s="315">
        <v>220</v>
      </c>
      <c r="AI2" s="79"/>
      <c r="AJ2" s="79" t="s">
        <v>113</v>
      </c>
      <c r="AK2" s="79"/>
      <c r="AL2" s="79" t="s">
        <v>361</v>
      </c>
      <c r="AM2" s="79">
        <v>2</v>
      </c>
      <c r="AN2" s="79"/>
      <c r="AO2" s="79">
        <v>2</v>
      </c>
      <c r="AP2" s="79"/>
      <c r="AQ2" s="79" t="s">
        <v>115</v>
      </c>
      <c r="AR2" s="79">
        <v>1</v>
      </c>
      <c r="AS2" s="79" t="s">
        <v>326</v>
      </c>
      <c r="AT2" s="79" t="s">
        <v>670</v>
      </c>
      <c r="AU2" s="79">
        <v>6</v>
      </c>
      <c r="AV2" s="79" t="s">
        <v>373</v>
      </c>
      <c r="AW2" s="79" t="s">
        <v>115</v>
      </c>
      <c r="AX2" s="79" t="s">
        <v>119</v>
      </c>
      <c r="AY2" s="79" t="s">
        <v>118</v>
      </c>
      <c r="AZ2" s="79" t="s">
        <v>119</v>
      </c>
      <c r="BA2" s="79" t="s">
        <v>115</v>
      </c>
      <c r="BB2" s="79" t="s">
        <v>114</v>
      </c>
      <c r="BC2" s="79" t="s">
        <v>358</v>
      </c>
      <c r="BD2" s="79" t="s">
        <v>120</v>
      </c>
      <c r="BE2" s="79">
        <v>15</v>
      </c>
      <c r="BF2" s="79">
        <v>5</v>
      </c>
      <c r="BG2" s="79"/>
      <c r="BH2" s="79" t="s">
        <v>364</v>
      </c>
      <c r="BI2" s="79" t="s">
        <v>113</v>
      </c>
      <c r="BJ2" s="79" t="s">
        <v>90</v>
      </c>
      <c r="BK2" s="79"/>
      <c r="BL2" s="79" t="s">
        <v>113</v>
      </c>
      <c r="BM2" s="79" t="s">
        <v>145</v>
      </c>
      <c r="BN2" s="79" t="s">
        <v>145</v>
      </c>
      <c r="BO2" s="79"/>
      <c r="BP2" s="79"/>
      <c r="BQ2" s="79" t="s">
        <v>113</v>
      </c>
      <c r="BR2" s="79"/>
      <c r="BS2" s="79" t="s">
        <v>113</v>
      </c>
      <c r="BT2" s="79" t="s">
        <v>113</v>
      </c>
      <c r="BU2" s="79"/>
      <c r="BV2" s="79"/>
      <c r="BW2" s="79"/>
      <c r="BX2" s="79"/>
      <c r="BY2" s="79" t="s">
        <v>113</v>
      </c>
      <c r="BZ2" s="79" t="s">
        <v>367</v>
      </c>
      <c r="CA2" s="79"/>
      <c r="CB2" s="79"/>
      <c r="CC2" s="79"/>
      <c r="CD2" s="79"/>
      <c r="CE2" s="79"/>
      <c r="CF2" s="79" t="s">
        <v>254</v>
      </c>
      <c r="CG2" s="79" t="s">
        <v>0</v>
      </c>
      <c r="CH2" s="318">
        <v>4620036400443</v>
      </c>
      <c r="CI2" s="79"/>
      <c r="CJ2" s="79"/>
      <c r="CK2" s="92" t="s">
        <v>766</v>
      </c>
    </row>
    <row r="3" spans="1:89" ht="14.1" customHeight="1" x14ac:dyDescent="0.25">
      <c r="A3" s="496"/>
      <c r="B3" s="486"/>
      <c r="C3" s="486"/>
      <c r="D3" s="495"/>
      <c r="E3" s="486"/>
      <c r="F3" s="486"/>
      <c r="G3" s="493"/>
      <c r="H3" s="493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308"/>
      <c r="U3" s="79"/>
      <c r="V3" s="79"/>
      <c r="W3" s="79"/>
      <c r="X3" s="79"/>
      <c r="Y3" s="79"/>
      <c r="Z3" s="79"/>
      <c r="AA3" s="79">
        <v>2</v>
      </c>
      <c r="AB3" s="79">
        <v>0.9</v>
      </c>
      <c r="AC3" s="79">
        <v>6.5000000000000002E-2</v>
      </c>
      <c r="AD3" s="79"/>
      <c r="AE3" s="79"/>
      <c r="AF3" s="80"/>
      <c r="AG3" s="315"/>
      <c r="AH3" s="315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175"/>
      <c r="CI3" s="79"/>
      <c r="CJ3" s="79"/>
      <c r="CK3" s="92"/>
    </row>
    <row r="4" spans="1:89" ht="14.1" customHeight="1" x14ac:dyDescent="0.25">
      <c r="A4" s="496"/>
      <c r="B4" s="487"/>
      <c r="C4" s="487"/>
      <c r="D4" s="495"/>
      <c r="E4" s="487"/>
      <c r="F4" s="487"/>
      <c r="G4" s="494"/>
      <c r="H4" s="494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309"/>
      <c r="U4" s="79"/>
      <c r="V4" s="79"/>
      <c r="W4" s="79"/>
      <c r="X4" s="79"/>
      <c r="Y4" s="79"/>
      <c r="Z4" s="79"/>
      <c r="AA4" s="79">
        <v>2.02</v>
      </c>
      <c r="AB4" s="79">
        <v>0.21</v>
      </c>
      <c r="AC4" s="79">
        <v>0.24</v>
      </c>
      <c r="AD4" s="79"/>
      <c r="AE4" s="79"/>
      <c r="AF4" s="80"/>
      <c r="AG4" s="315"/>
      <c r="AH4" s="315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175"/>
      <c r="CI4" s="79"/>
      <c r="CJ4" s="79"/>
      <c r="CK4" s="92"/>
    </row>
    <row r="5" spans="1:89" ht="30" x14ac:dyDescent="0.25">
      <c r="A5" s="488" t="s">
        <v>506</v>
      </c>
      <c r="B5" s="447" t="s">
        <v>383</v>
      </c>
      <c r="C5" s="485" t="s">
        <v>9</v>
      </c>
      <c r="D5" s="495" t="s">
        <v>1078</v>
      </c>
      <c r="E5" s="485" t="s">
        <v>8</v>
      </c>
      <c r="F5" s="447"/>
      <c r="G5" s="492">
        <v>4620036400450</v>
      </c>
      <c r="H5" s="492">
        <v>96600</v>
      </c>
      <c r="I5" s="444" t="s">
        <v>1282</v>
      </c>
      <c r="J5" s="444" t="s">
        <v>1363</v>
      </c>
      <c r="K5" s="444" t="s">
        <v>1539</v>
      </c>
      <c r="L5" s="444" t="s">
        <v>1540</v>
      </c>
      <c r="M5" s="444" t="s">
        <v>1541</v>
      </c>
      <c r="N5" s="444" t="s">
        <v>1542</v>
      </c>
      <c r="O5" s="444" t="s">
        <v>1543</v>
      </c>
      <c r="P5" s="444" t="s">
        <v>1544</v>
      </c>
      <c r="Q5" s="444" t="s">
        <v>1545</v>
      </c>
      <c r="R5" s="444" t="s">
        <v>1546</v>
      </c>
      <c r="S5" s="444" t="s">
        <v>1283</v>
      </c>
      <c r="T5" s="307"/>
      <c r="U5" s="315">
        <v>80</v>
      </c>
      <c r="V5" s="79">
        <v>100</v>
      </c>
      <c r="W5" s="79">
        <v>225</v>
      </c>
      <c r="X5" s="315">
        <v>94</v>
      </c>
      <c r="Y5" s="315">
        <v>3</v>
      </c>
      <c r="Z5" s="79" t="s">
        <v>45</v>
      </c>
      <c r="AA5" s="315">
        <v>1.02</v>
      </c>
      <c r="AB5" s="315">
        <v>0.82</v>
      </c>
      <c r="AC5" s="315">
        <v>0.24</v>
      </c>
      <c r="AD5" s="79" t="s">
        <v>362</v>
      </c>
      <c r="AE5" s="315">
        <v>106</v>
      </c>
      <c r="AF5" s="81">
        <v>0.45</v>
      </c>
      <c r="AG5" s="315" t="s">
        <v>6</v>
      </c>
      <c r="AH5" s="315">
        <v>220</v>
      </c>
      <c r="AI5" s="315"/>
      <c r="AJ5" s="79" t="s">
        <v>113</v>
      </c>
      <c r="AK5" s="315"/>
      <c r="AL5" s="79" t="s">
        <v>361</v>
      </c>
      <c r="AM5" s="79">
        <v>2</v>
      </c>
      <c r="AN5" s="315"/>
      <c r="AO5" s="315">
        <v>2</v>
      </c>
      <c r="AP5" s="315"/>
      <c r="AQ5" s="79" t="s">
        <v>115</v>
      </c>
      <c r="AR5" s="315">
        <v>1</v>
      </c>
      <c r="AS5" s="79" t="s">
        <v>326</v>
      </c>
      <c r="AT5" s="79" t="s">
        <v>670</v>
      </c>
      <c r="AU5" s="79">
        <v>6</v>
      </c>
      <c r="AV5" s="79" t="s">
        <v>373</v>
      </c>
      <c r="AW5" s="79" t="s">
        <v>115</v>
      </c>
      <c r="AX5" s="79" t="s">
        <v>119</v>
      </c>
      <c r="AY5" s="79" t="s">
        <v>118</v>
      </c>
      <c r="AZ5" s="315" t="s">
        <v>119</v>
      </c>
      <c r="BA5" s="79" t="s">
        <v>115</v>
      </c>
      <c r="BB5" s="79" t="s">
        <v>114</v>
      </c>
      <c r="BC5" s="79" t="s">
        <v>358</v>
      </c>
      <c r="BD5" s="79" t="s">
        <v>120</v>
      </c>
      <c r="BE5" s="315">
        <v>15</v>
      </c>
      <c r="BF5" s="315">
        <v>5</v>
      </c>
      <c r="BG5" s="315"/>
      <c r="BH5" s="79" t="s">
        <v>364</v>
      </c>
      <c r="BI5" s="79" t="s">
        <v>113</v>
      </c>
      <c r="BJ5" s="79" t="s">
        <v>90</v>
      </c>
      <c r="BK5" s="315"/>
      <c r="BL5" s="79" t="s">
        <v>113</v>
      </c>
      <c r="BM5" s="79" t="s">
        <v>145</v>
      </c>
      <c r="BN5" s="79" t="s">
        <v>145</v>
      </c>
      <c r="BO5" s="315"/>
      <c r="BP5" s="315"/>
      <c r="BQ5" s="79" t="s">
        <v>113</v>
      </c>
      <c r="BR5" s="315"/>
      <c r="BS5" s="79" t="s">
        <v>113</v>
      </c>
      <c r="BT5" s="79" t="s">
        <v>113</v>
      </c>
      <c r="BU5" s="315"/>
      <c r="BV5" s="315"/>
      <c r="BW5" s="315"/>
      <c r="BX5" s="315"/>
      <c r="BY5" s="79" t="s">
        <v>113</v>
      </c>
      <c r="BZ5" s="79" t="s">
        <v>367</v>
      </c>
      <c r="CA5" s="315"/>
      <c r="CB5" s="315"/>
      <c r="CC5" s="315"/>
      <c r="CD5" s="315"/>
      <c r="CE5" s="315"/>
      <c r="CF5" s="79" t="s">
        <v>1</v>
      </c>
      <c r="CG5" s="79" t="s">
        <v>0</v>
      </c>
      <c r="CH5" s="318">
        <v>4620036400450</v>
      </c>
      <c r="CI5" s="315"/>
      <c r="CJ5" s="315"/>
      <c r="CK5" s="92" t="s">
        <v>766</v>
      </c>
    </row>
    <row r="6" spans="1:89" ht="14.1" customHeight="1" x14ac:dyDescent="0.25">
      <c r="A6" s="488"/>
      <c r="B6" s="448"/>
      <c r="C6" s="486"/>
      <c r="D6" s="495"/>
      <c r="E6" s="486"/>
      <c r="F6" s="448"/>
      <c r="G6" s="493"/>
      <c r="H6" s="493" t="e">
        <v>#N/A</v>
      </c>
      <c r="I6" s="445"/>
      <c r="J6" s="445"/>
      <c r="K6" s="473"/>
      <c r="L6" s="445"/>
      <c r="M6" s="445"/>
      <c r="N6" s="445"/>
      <c r="O6" s="445"/>
      <c r="P6" s="445"/>
      <c r="Q6" s="445"/>
      <c r="R6" s="445"/>
      <c r="S6" s="445"/>
      <c r="T6" s="308"/>
      <c r="U6" s="315"/>
      <c r="V6" s="79"/>
      <c r="W6" s="79"/>
      <c r="X6" s="315"/>
      <c r="Y6" s="315"/>
      <c r="Z6" s="79"/>
      <c r="AA6" s="315">
        <v>2</v>
      </c>
      <c r="AB6" s="315">
        <v>0.85</v>
      </c>
      <c r="AC6" s="315">
        <v>6.5000000000000002E-2</v>
      </c>
      <c r="AD6" s="79"/>
      <c r="AE6" s="315"/>
      <c r="AF6" s="81"/>
      <c r="AG6" s="315"/>
      <c r="AH6" s="315"/>
      <c r="AI6" s="315"/>
      <c r="AJ6" s="79"/>
      <c r="AK6" s="315"/>
      <c r="AL6" s="79"/>
      <c r="AM6" s="79"/>
      <c r="AN6" s="315"/>
      <c r="AO6" s="315"/>
      <c r="AP6" s="315"/>
      <c r="AQ6" s="79"/>
      <c r="AR6" s="315"/>
      <c r="AS6" s="79"/>
      <c r="AT6" s="79"/>
      <c r="AU6" s="79"/>
      <c r="AV6" s="79"/>
      <c r="AW6" s="79"/>
      <c r="AX6" s="79"/>
      <c r="AY6" s="79"/>
      <c r="AZ6" s="315"/>
      <c r="BA6" s="79"/>
      <c r="BB6" s="79"/>
      <c r="BC6" s="79"/>
      <c r="BD6" s="79"/>
      <c r="BE6" s="315"/>
      <c r="BF6" s="315"/>
      <c r="BG6" s="315"/>
      <c r="BH6" s="79"/>
      <c r="BI6" s="79"/>
      <c r="BJ6" s="79"/>
      <c r="BK6" s="315"/>
      <c r="BL6" s="79"/>
      <c r="BM6" s="79"/>
      <c r="BN6" s="79"/>
      <c r="BO6" s="315"/>
      <c r="BP6" s="315"/>
      <c r="BQ6" s="79"/>
      <c r="BR6" s="315"/>
      <c r="BS6" s="79"/>
      <c r="BT6" s="79"/>
      <c r="BU6" s="315"/>
      <c r="BV6" s="315"/>
      <c r="BW6" s="315"/>
      <c r="BX6" s="315"/>
      <c r="BY6" s="79"/>
      <c r="BZ6" s="79"/>
      <c r="CA6" s="315"/>
      <c r="CB6" s="315"/>
      <c r="CC6" s="315"/>
      <c r="CD6" s="315"/>
      <c r="CE6" s="315"/>
      <c r="CF6" s="79"/>
      <c r="CG6" s="79"/>
      <c r="CH6" s="176"/>
      <c r="CI6" s="315"/>
      <c r="CJ6" s="315"/>
      <c r="CK6" s="322"/>
    </row>
    <row r="7" spans="1:89" ht="14.1" customHeight="1" x14ac:dyDescent="0.25">
      <c r="A7" s="488"/>
      <c r="B7" s="449"/>
      <c r="C7" s="487"/>
      <c r="D7" s="495"/>
      <c r="E7" s="487"/>
      <c r="F7" s="449"/>
      <c r="G7" s="494"/>
      <c r="H7" s="494" t="e">
        <v>#N/A</v>
      </c>
      <c r="I7" s="455"/>
      <c r="J7" s="455"/>
      <c r="K7" s="474"/>
      <c r="L7" s="455"/>
      <c r="M7" s="455"/>
      <c r="N7" s="455"/>
      <c r="O7" s="455"/>
      <c r="P7" s="455"/>
      <c r="Q7" s="455"/>
      <c r="R7" s="455"/>
      <c r="S7" s="455"/>
      <c r="T7" s="309"/>
      <c r="U7" s="315"/>
      <c r="V7" s="79"/>
      <c r="W7" s="79"/>
      <c r="X7" s="315"/>
      <c r="Y7" s="315"/>
      <c r="Z7" s="79"/>
      <c r="AA7" s="315">
        <v>2.02</v>
      </c>
      <c r="AB7" s="315">
        <v>0.21</v>
      </c>
      <c r="AC7" s="315">
        <v>0.24</v>
      </c>
      <c r="AD7" s="79"/>
      <c r="AE7" s="315"/>
      <c r="AF7" s="81"/>
      <c r="AG7" s="315"/>
      <c r="AH7" s="315"/>
      <c r="AI7" s="315"/>
      <c r="AJ7" s="79"/>
      <c r="AK7" s="315"/>
      <c r="AL7" s="79"/>
      <c r="AM7" s="79"/>
      <c r="AN7" s="315"/>
      <c r="AO7" s="315"/>
      <c r="AP7" s="315"/>
      <c r="AQ7" s="79"/>
      <c r="AR7" s="315"/>
      <c r="AS7" s="79"/>
      <c r="AT7" s="79"/>
      <c r="AU7" s="79"/>
      <c r="AV7" s="79"/>
      <c r="AW7" s="79"/>
      <c r="AX7" s="79"/>
      <c r="AY7" s="79"/>
      <c r="AZ7" s="315"/>
      <c r="BA7" s="79"/>
      <c r="BB7" s="79"/>
      <c r="BC7" s="79"/>
      <c r="BD7" s="79"/>
      <c r="BE7" s="315"/>
      <c r="BF7" s="315"/>
      <c r="BG7" s="315"/>
      <c r="BH7" s="79"/>
      <c r="BI7" s="79"/>
      <c r="BJ7" s="79"/>
      <c r="BK7" s="315"/>
      <c r="BL7" s="79"/>
      <c r="BM7" s="79"/>
      <c r="BN7" s="79"/>
      <c r="BO7" s="315"/>
      <c r="BP7" s="315"/>
      <c r="BQ7" s="79"/>
      <c r="BR7" s="315"/>
      <c r="BS7" s="79"/>
      <c r="BT7" s="79"/>
      <c r="BU7" s="315"/>
      <c r="BV7" s="315"/>
      <c r="BW7" s="315"/>
      <c r="BX7" s="315"/>
      <c r="BY7" s="79"/>
      <c r="BZ7" s="79"/>
      <c r="CA7" s="315"/>
      <c r="CB7" s="315"/>
      <c r="CC7" s="315"/>
      <c r="CD7" s="315"/>
      <c r="CE7" s="315"/>
      <c r="CF7" s="79"/>
      <c r="CG7" s="79"/>
      <c r="CH7" s="176"/>
      <c r="CI7" s="315"/>
      <c r="CJ7" s="315"/>
      <c r="CK7" s="322"/>
    </row>
    <row r="8" spans="1:89" ht="30" x14ac:dyDescent="0.25">
      <c r="A8" s="488" t="s">
        <v>507</v>
      </c>
      <c r="B8" s="447" t="s">
        <v>382</v>
      </c>
      <c r="C8" s="485" t="s">
        <v>9</v>
      </c>
      <c r="D8" s="442" t="s">
        <v>1079</v>
      </c>
      <c r="E8" s="485" t="s">
        <v>8</v>
      </c>
      <c r="F8" s="447"/>
      <c r="G8" s="492">
        <v>4620036400467</v>
      </c>
      <c r="H8" s="492">
        <v>102400</v>
      </c>
      <c r="I8" s="444" t="s">
        <v>1284</v>
      </c>
      <c r="J8" s="444" t="s">
        <v>1364</v>
      </c>
      <c r="K8" s="444" t="s">
        <v>1547</v>
      </c>
      <c r="L8" s="444" t="s">
        <v>1548</v>
      </c>
      <c r="M8" s="444" t="s">
        <v>1549</v>
      </c>
      <c r="N8" s="444" t="s">
        <v>1550</v>
      </c>
      <c r="O8" s="444" t="s">
        <v>1551</v>
      </c>
      <c r="P8" s="444" t="s">
        <v>1552</v>
      </c>
      <c r="Q8" s="444" t="s">
        <v>1553</v>
      </c>
      <c r="R8" s="444" t="s">
        <v>1554</v>
      </c>
      <c r="S8" s="444" t="s">
        <v>1285</v>
      </c>
      <c r="T8" s="307"/>
      <c r="U8" s="315">
        <v>90</v>
      </c>
      <c r="V8" s="79">
        <v>110</v>
      </c>
      <c r="W8" s="79">
        <v>225</v>
      </c>
      <c r="X8" s="315">
        <v>109</v>
      </c>
      <c r="Y8" s="315">
        <v>3</v>
      </c>
      <c r="Z8" s="79" t="s">
        <v>45</v>
      </c>
      <c r="AA8" s="315">
        <v>1.1200000000000001</v>
      </c>
      <c r="AB8" s="315">
        <v>0.92</v>
      </c>
      <c r="AC8" s="315">
        <v>0.24</v>
      </c>
      <c r="AD8" s="79" t="s">
        <v>362</v>
      </c>
      <c r="AE8" s="315">
        <v>121</v>
      </c>
      <c r="AF8" s="81">
        <v>0.51</v>
      </c>
      <c r="AG8" s="315" t="s">
        <v>6</v>
      </c>
      <c r="AH8" s="315">
        <v>220</v>
      </c>
      <c r="AI8" s="315"/>
      <c r="AJ8" s="79" t="s">
        <v>113</v>
      </c>
      <c r="AK8" s="315"/>
      <c r="AL8" s="79" t="s">
        <v>361</v>
      </c>
      <c r="AM8" s="79">
        <v>2</v>
      </c>
      <c r="AN8" s="315"/>
      <c r="AO8" s="315">
        <v>2</v>
      </c>
      <c r="AP8" s="315"/>
      <c r="AQ8" s="79" t="s">
        <v>115</v>
      </c>
      <c r="AR8" s="315">
        <v>1</v>
      </c>
      <c r="AS8" s="79" t="s">
        <v>326</v>
      </c>
      <c r="AT8" s="79" t="s">
        <v>670</v>
      </c>
      <c r="AU8" s="79">
        <v>6</v>
      </c>
      <c r="AV8" s="79" t="s">
        <v>373</v>
      </c>
      <c r="AW8" s="79" t="s">
        <v>115</v>
      </c>
      <c r="AX8" s="79" t="s">
        <v>119</v>
      </c>
      <c r="AY8" s="79" t="s">
        <v>118</v>
      </c>
      <c r="AZ8" s="315" t="s">
        <v>119</v>
      </c>
      <c r="BA8" s="79" t="s">
        <v>115</v>
      </c>
      <c r="BB8" s="79" t="s">
        <v>114</v>
      </c>
      <c r="BC8" s="79" t="s">
        <v>358</v>
      </c>
      <c r="BD8" s="79" t="s">
        <v>120</v>
      </c>
      <c r="BE8" s="315">
        <v>15</v>
      </c>
      <c r="BF8" s="315">
        <v>5</v>
      </c>
      <c r="BG8" s="315"/>
      <c r="BH8" s="79" t="s">
        <v>364</v>
      </c>
      <c r="BI8" s="79" t="s">
        <v>113</v>
      </c>
      <c r="BJ8" s="79" t="s">
        <v>90</v>
      </c>
      <c r="BK8" s="315"/>
      <c r="BL8" s="79" t="s">
        <v>113</v>
      </c>
      <c r="BM8" s="79" t="s">
        <v>145</v>
      </c>
      <c r="BN8" s="79" t="s">
        <v>145</v>
      </c>
      <c r="BO8" s="315"/>
      <c r="BP8" s="315"/>
      <c r="BQ8" s="79" t="s">
        <v>113</v>
      </c>
      <c r="BR8" s="315"/>
      <c r="BS8" s="79" t="s">
        <v>113</v>
      </c>
      <c r="BT8" s="79" t="s">
        <v>113</v>
      </c>
      <c r="BU8" s="315"/>
      <c r="BV8" s="315"/>
      <c r="BW8" s="315"/>
      <c r="BX8" s="315"/>
      <c r="BY8" s="79" t="s">
        <v>113</v>
      </c>
      <c r="BZ8" s="79" t="s">
        <v>367</v>
      </c>
      <c r="CA8" s="315"/>
      <c r="CB8" s="315"/>
      <c r="CC8" s="315"/>
      <c r="CD8" s="315"/>
      <c r="CE8" s="315"/>
      <c r="CF8" s="79" t="s">
        <v>1</v>
      </c>
      <c r="CG8" s="79" t="s">
        <v>0</v>
      </c>
      <c r="CH8" s="318">
        <v>4620036400467</v>
      </c>
      <c r="CI8" s="315"/>
      <c r="CJ8" s="315"/>
      <c r="CK8" s="92" t="s">
        <v>766</v>
      </c>
    </row>
    <row r="9" spans="1:89" ht="14.1" customHeight="1" x14ac:dyDescent="0.25">
      <c r="A9" s="488"/>
      <c r="B9" s="448"/>
      <c r="C9" s="486"/>
      <c r="D9" s="442"/>
      <c r="E9" s="486"/>
      <c r="F9" s="448"/>
      <c r="G9" s="493"/>
      <c r="H9" s="493" t="e">
        <v>#N/A</v>
      </c>
      <c r="I9" s="445"/>
      <c r="J9" s="445"/>
      <c r="K9" s="473"/>
      <c r="L9" s="445"/>
      <c r="M9" s="445"/>
      <c r="N9" s="445"/>
      <c r="O9" s="445"/>
      <c r="P9" s="445"/>
      <c r="Q9" s="445"/>
      <c r="R9" s="445"/>
      <c r="S9" s="445"/>
      <c r="T9" s="308"/>
      <c r="U9" s="315"/>
      <c r="V9" s="79"/>
      <c r="W9" s="79"/>
      <c r="X9" s="315"/>
      <c r="Y9" s="315"/>
      <c r="Z9" s="79"/>
      <c r="AA9" s="315">
        <v>2</v>
      </c>
      <c r="AB9" s="315">
        <v>0.95</v>
      </c>
      <c r="AC9" s="315">
        <v>6.5000000000000002E-2</v>
      </c>
      <c r="AD9" s="79"/>
      <c r="AE9" s="315"/>
      <c r="AF9" s="81"/>
      <c r="AG9" s="315"/>
      <c r="AH9" s="315"/>
      <c r="AI9" s="315"/>
      <c r="AJ9" s="79"/>
      <c r="AK9" s="315"/>
      <c r="AL9" s="79"/>
      <c r="AM9" s="79"/>
      <c r="AN9" s="315"/>
      <c r="AO9" s="315"/>
      <c r="AP9" s="315"/>
      <c r="AQ9" s="79"/>
      <c r="AR9" s="315"/>
      <c r="AS9" s="79"/>
      <c r="AT9" s="79"/>
      <c r="AU9" s="79"/>
      <c r="AV9" s="79"/>
      <c r="AW9" s="79"/>
      <c r="AX9" s="79"/>
      <c r="AY9" s="79"/>
      <c r="AZ9" s="315"/>
      <c r="BA9" s="79"/>
      <c r="BB9" s="79"/>
      <c r="BC9" s="79"/>
      <c r="BD9" s="79"/>
      <c r="BE9" s="315"/>
      <c r="BF9" s="315"/>
      <c r="BG9" s="315"/>
      <c r="BH9" s="79"/>
      <c r="BI9" s="79"/>
      <c r="BJ9" s="79"/>
      <c r="BK9" s="315"/>
      <c r="BL9" s="79"/>
      <c r="BM9" s="79"/>
      <c r="BN9" s="79"/>
      <c r="BO9" s="315"/>
      <c r="BP9" s="315"/>
      <c r="BQ9" s="79"/>
      <c r="BR9" s="315"/>
      <c r="BS9" s="79"/>
      <c r="BT9" s="79"/>
      <c r="BU9" s="315"/>
      <c r="BV9" s="315"/>
      <c r="BW9" s="315"/>
      <c r="BX9" s="315"/>
      <c r="BY9" s="79"/>
      <c r="BZ9" s="79"/>
      <c r="CA9" s="315"/>
      <c r="CB9" s="315"/>
      <c r="CC9" s="315"/>
      <c r="CD9" s="315"/>
      <c r="CE9" s="315"/>
      <c r="CF9" s="79"/>
      <c r="CG9" s="79"/>
      <c r="CH9" s="176"/>
      <c r="CI9" s="315"/>
      <c r="CJ9" s="315"/>
      <c r="CK9" s="322"/>
    </row>
    <row r="10" spans="1:89" ht="14.1" customHeight="1" x14ac:dyDescent="0.25">
      <c r="A10" s="488"/>
      <c r="B10" s="449"/>
      <c r="C10" s="487"/>
      <c r="D10" s="442"/>
      <c r="E10" s="487"/>
      <c r="F10" s="449"/>
      <c r="G10" s="494"/>
      <c r="H10" s="494" t="e">
        <v>#N/A</v>
      </c>
      <c r="I10" s="455"/>
      <c r="J10" s="455"/>
      <c r="K10" s="474"/>
      <c r="L10" s="455"/>
      <c r="M10" s="455"/>
      <c r="N10" s="455"/>
      <c r="O10" s="455"/>
      <c r="P10" s="455"/>
      <c r="Q10" s="455"/>
      <c r="R10" s="455"/>
      <c r="S10" s="455"/>
      <c r="T10" s="309"/>
      <c r="U10" s="315"/>
      <c r="V10" s="79"/>
      <c r="W10" s="79"/>
      <c r="X10" s="315"/>
      <c r="Y10" s="315"/>
      <c r="Z10" s="79"/>
      <c r="AA10" s="315">
        <v>2.02</v>
      </c>
      <c r="AB10" s="315">
        <v>0.21</v>
      </c>
      <c r="AC10" s="315">
        <v>0.24</v>
      </c>
      <c r="AD10" s="79"/>
      <c r="AE10" s="315"/>
      <c r="AF10" s="81"/>
      <c r="AG10" s="315"/>
      <c r="AH10" s="315"/>
      <c r="AI10" s="315"/>
      <c r="AJ10" s="79"/>
      <c r="AK10" s="315"/>
      <c r="AL10" s="79"/>
      <c r="AM10" s="79"/>
      <c r="AN10" s="315"/>
      <c r="AO10" s="315"/>
      <c r="AP10" s="315"/>
      <c r="AQ10" s="79"/>
      <c r="AR10" s="315"/>
      <c r="AS10" s="79"/>
      <c r="AT10" s="79"/>
      <c r="AU10" s="79"/>
      <c r="AV10" s="79"/>
      <c r="AW10" s="79"/>
      <c r="AX10" s="79"/>
      <c r="AY10" s="79"/>
      <c r="AZ10" s="315"/>
      <c r="BA10" s="79"/>
      <c r="BB10" s="79"/>
      <c r="BC10" s="79"/>
      <c r="BD10" s="79"/>
      <c r="BE10" s="315"/>
      <c r="BF10" s="315"/>
      <c r="BG10" s="315"/>
      <c r="BH10" s="79"/>
      <c r="BI10" s="79"/>
      <c r="BJ10" s="79"/>
      <c r="BK10" s="315"/>
      <c r="BL10" s="79"/>
      <c r="BM10" s="79"/>
      <c r="BN10" s="79"/>
      <c r="BO10" s="315"/>
      <c r="BP10" s="315"/>
      <c r="BQ10" s="79"/>
      <c r="BR10" s="315"/>
      <c r="BS10" s="79"/>
      <c r="BT10" s="79"/>
      <c r="BU10" s="315"/>
      <c r="BV10" s="315"/>
      <c r="BW10" s="315"/>
      <c r="BX10" s="315"/>
      <c r="BY10" s="79"/>
      <c r="BZ10" s="79"/>
      <c r="CA10" s="315"/>
      <c r="CB10" s="315"/>
      <c r="CC10" s="315"/>
      <c r="CD10" s="315"/>
      <c r="CE10" s="315"/>
      <c r="CF10" s="79"/>
      <c r="CG10" s="79"/>
      <c r="CH10" s="176"/>
      <c r="CI10" s="315"/>
      <c r="CJ10" s="315"/>
      <c r="CK10" s="322"/>
    </row>
    <row r="11" spans="1:89" ht="30" x14ac:dyDescent="0.25">
      <c r="A11" s="488" t="s">
        <v>508</v>
      </c>
      <c r="B11" s="447" t="s">
        <v>381</v>
      </c>
      <c r="C11" s="485" t="s">
        <v>9</v>
      </c>
      <c r="D11" s="442" t="s">
        <v>1080</v>
      </c>
      <c r="E11" s="485" t="s">
        <v>8</v>
      </c>
      <c r="F11" s="447"/>
      <c r="G11" s="492">
        <v>4620036400474</v>
      </c>
      <c r="H11" s="492">
        <v>101600</v>
      </c>
      <c r="I11" s="444" t="s">
        <v>1286</v>
      </c>
      <c r="J11" s="444" t="s">
        <v>1365</v>
      </c>
      <c r="K11" s="444" t="s">
        <v>1555</v>
      </c>
      <c r="L11" s="444" t="s">
        <v>1556</v>
      </c>
      <c r="M11" s="444" t="s">
        <v>1557</v>
      </c>
      <c r="N11" s="444" t="s">
        <v>1558</v>
      </c>
      <c r="O11" s="444" t="s">
        <v>1559</v>
      </c>
      <c r="P11" s="444" t="s">
        <v>1560</v>
      </c>
      <c r="Q11" s="444" t="s">
        <v>1561</v>
      </c>
      <c r="R11" s="444" t="s">
        <v>1562</v>
      </c>
      <c r="S11" s="444" t="s">
        <v>1287</v>
      </c>
      <c r="T11" s="307"/>
      <c r="U11" s="315">
        <v>90</v>
      </c>
      <c r="V11" s="79">
        <v>100</v>
      </c>
      <c r="W11" s="79">
        <v>225</v>
      </c>
      <c r="X11" s="315">
        <v>112</v>
      </c>
      <c r="Y11" s="315">
        <v>3</v>
      </c>
      <c r="Z11" s="79" t="s">
        <v>45</v>
      </c>
      <c r="AA11" s="315">
        <v>1.02</v>
      </c>
      <c r="AB11" s="315">
        <v>0.92</v>
      </c>
      <c r="AC11" s="315">
        <v>0.25</v>
      </c>
      <c r="AD11" s="79" t="s">
        <v>362</v>
      </c>
      <c r="AE11" s="315">
        <v>127</v>
      </c>
      <c r="AF11" s="81">
        <v>0.66</v>
      </c>
      <c r="AG11" s="315" t="s">
        <v>6</v>
      </c>
      <c r="AH11" s="315">
        <v>220</v>
      </c>
      <c r="AI11" s="315"/>
      <c r="AJ11" s="79" t="s">
        <v>113</v>
      </c>
      <c r="AK11" s="315"/>
      <c r="AL11" s="79" t="s">
        <v>361</v>
      </c>
      <c r="AM11" s="79">
        <v>2</v>
      </c>
      <c r="AN11" s="315"/>
      <c r="AO11" s="315">
        <v>2</v>
      </c>
      <c r="AP11" s="315"/>
      <c r="AQ11" s="79" t="s">
        <v>115</v>
      </c>
      <c r="AR11" s="315">
        <v>1</v>
      </c>
      <c r="AS11" s="79" t="s">
        <v>326</v>
      </c>
      <c r="AT11" s="79" t="s">
        <v>670</v>
      </c>
      <c r="AU11" s="79">
        <v>6</v>
      </c>
      <c r="AV11" s="79" t="s">
        <v>373</v>
      </c>
      <c r="AW11" s="79" t="s">
        <v>115</v>
      </c>
      <c r="AX11" s="79" t="s">
        <v>119</v>
      </c>
      <c r="AY11" s="79" t="s">
        <v>118</v>
      </c>
      <c r="AZ11" s="315" t="s">
        <v>119</v>
      </c>
      <c r="BA11" s="79" t="s">
        <v>115</v>
      </c>
      <c r="BB11" s="79" t="s">
        <v>114</v>
      </c>
      <c r="BC11" s="79" t="s">
        <v>358</v>
      </c>
      <c r="BD11" s="79" t="s">
        <v>120</v>
      </c>
      <c r="BE11" s="315">
        <v>15</v>
      </c>
      <c r="BF11" s="315">
        <v>5</v>
      </c>
      <c r="BG11" s="315"/>
      <c r="BH11" s="79" t="s">
        <v>364</v>
      </c>
      <c r="BI11" s="79" t="s">
        <v>113</v>
      </c>
      <c r="BJ11" s="79" t="s">
        <v>90</v>
      </c>
      <c r="BK11" s="315"/>
      <c r="BL11" s="79" t="s">
        <v>113</v>
      </c>
      <c r="BM11" s="79" t="s">
        <v>145</v>
      </c>
      <c r="BN11" s="79" t="s">
        <v>145</v>
      </c>
      <c r="BO11" s="315"/>
      <c r="BP11" s="315"/>
      <c r="BQ11" s="79" t="s">
        <v>113</v>
      </c>
      <c r="BR11" s="315"/>
      <c r="BS11" s="79" t="s">
        <v>113</v>
      </c>
      <c r="BT11" s="79" t="s">
        <v>113</v>
      </c>
      <c r="BU11" s="315"/>
      <c r="BV11" s="315"/>
      <c r="BW11" s="315"/>
      <c r="BX11" s="315"/>
      <c r="BY11" s="79" t="s">
        <v>113</v>
      </c>
      <c r="BZ11" s="79" t="s">
        <v>367</v>
      </c>
      <c r="CA11" s="315"/>
      <c r="CB11" s="315"/>
      <c r="CC11" s="315"/>
      <c r="CD11" s="315"/>
      <c r="CE11" s="315"/>
      <c r="CF11" s="79" t="s">
        <v>1</v>
      </c>
      <c r="CG11" s="79" t="s">
        <v>0</v>
      </c>
      <c r="CH11" s="318">
        <v>4620036400474</v>
      </c>
      <c r="CI11" s="315"/>
      <c r="CJ11" s="315"/>
      <c r="CK11" s="92" t="s">
        <v>766</v>
      </c>
    </row>
    <row r="12" spans="1:89" ht="14.1" customHeight="1" x14ac:dyDescent="0.25">
      <c r="A12" s="488"/>
      <c r="B12" s="448"/>
      <c r="C12" s="486"/>
      <c r="D12" s="442"/>
      <c r="E12" s="486"/>
      <c r="F12" s="448"/>
      <c r="G12" s="493"/>
      <c r="H12" s="493" t="e">
        <v>#N/A</v>
      </c>
      <c r="I12" s="445"/>
      <c r="J12" s="445"/>
      <c r="K12" s="473"/>
      <c r="L12" s="445"/>
      <c r="M12" s="445"/>
      <c r="N12" s="445"/>
      <c r="O12" s="445"/>
      <c r="P12" s="445"/>
      <c r="Q12" s="445"/>
      <c r="R12" s="445"/>
      <c r="S12" s="445"/>
      <c r="T12" s="308"/>
      <c r="U12" s="315"/>
      <c r="V12" s="79"/>
      <c r="W12" s="79"/>
      <c r="X12" s="315"/>
      <c r="Y12" s="315"/>
      <c r="Z12" s="79"/>
      <c r="AA12" s="315">
        <v>2</v>
      </c>
      <c r="AB12" s="315">
        <v>1.02</v>
      </c>
      <c r="AC12" s="315">
        <v>6.5000000000000002E-2</v>
      </c>
      <c r="AD12" s="79"/>
      <c r="AE12" s="315"/>
      <c r="AF12" s="81"/>
      <c r="AG12" s="315"/>
      <c r="AH12" s="315"/>
      <c r="AI12" s="315"/>
      <c r="AJ12" s="79"/>
      <c r="AK12" s="315"/>
      <c r="AL12" s="79"/>
      <c r="AM12" s="79"/>
      <c r="AN12" s="315"/>
      <c r="AO12" s="315"/>
      <c r="AP12" s="315"/>
      <c r="AQ12" s="79"/>
      <c r="AR12" s="315"/>
      <c r="AS12" s="79"/>
      <c r="AT12" s="79"/>
      <c r="AU12" s="79"/>
      <c r="AV12" s="79"/>
      <c r="AW12" s="79"/>
      <c r="AX12" s="79"/>
      <c r="AY12" s="79"/>
      <c r="AZ12" s="315"/>
      <c r="BA12" s="79"/>
      <c r="BB12" s="79"/>
      <c r="BC12" s="79"/>
      <c r="BD12" s="79"/>
      <c r="BE12" s="315"/>
      <c r="BF12" s="315"/>
      <c r="BG12" s="315"/>
      <c r="BH12" s="79"/>
      <c r="BI12" s="79"/>
      <c r="BJ12" s="79"/>
      <c r="BK12" s="315"/>
      <c r="BL12" s="79"/>
      <c r="BM12" s="79"/>
      <c r="BN12" s="79"/>
      <c r="BO12" s="315"/>
      <c r="BP12" s="315"/>
      <c r="BQ12" s="79"/>
      <c r="BR12" s="315"/>
      <c r="BS12" s="79"/>
      <c r="BT12" s="79"/>
      <c r="BU12" s="315"/>
      <c r="BV12" s="315"/>
      <c r="BW12" s="315"/>
      <c r="BX12" s="315"/>
      <c r="BY12" s="79"/>
      <c r="BZ12" s="79"/>
      <c r="CA12" s="315"/>
      <c r="CB12" s="315"/>
      <c r="CC12" s="315"/>
      <c r="CD12" s="315"/>
      <c r="CE12" s="315"/>
      <c r="CF12" s="79"/>
      <c r="CG12" s="79"/>
      <c r="CH12" s="176"/>
      <c r="CI12" s="315"/>
      <c r="CJ12" s="315"/>
      <c r="CK12" s="322"/>
    </row>
    <row r="13" spans="1:89" ht="14.1" customHeight="1" x14ac:dyDescent="0.25">
      <c r="A13" s="488"/>
      <c r="B13" s="449"/>
      <c r="C13" s="487"/>
      <c r="D13" s="442"/>
      <c r="E13" s="487"/>
      <c r="F13" s="449"/>
      <c r="G13" s="494"/>
      <c r="H13" s="494" t="e">
        <v>#N/A</v>
      </c>
      <c r="I13" s="455"/>
      <c r="J13" s="455"/>
      <c r="K13" s="474"/>
      <c r="L13" s="455"/>
      <c r="M13" s="455"/>
      <c r="N13" s="455"/>
      <c r="O13" s="455"/>
      <c r="P13" s="455"/>
      <c r="Q13" s="455"/>
      <c r="R13" s="455"/>
      <c r="S13" s="455"/>
      <c r="T13" s="309"/>
      <c r="U13" s="315"/>
      <c r="V13" s="79"/>
      <c r="W13" s="79"/>
      <c r="X13" s="315"/>
      <c r="Y13" s="315"/>
      <c r="Z13" s="79"/>
      <c r="AA13" s="315">
        <v>2.02</v>
      </c>
      <c r="AB13" s="315">
        <v>0.25</v>
      </c>
      <c r="AC13" s="315">
        <v>0.21</v>
      </c>
      <c r="AD13" s="79"/>
      <c r="AE13" s="315"/>
      <c r="AF13" s="81"/>
      <c r="AG13" s="315"/>
      <c r="AH13" s="315"/>
      <c r="AI13" s="315"/>
      <c r="AJ13" s="79"/>
      <c r="AK13" s="315"/>
      <c r="AL13" s="79"/>
      <c r="AM13" s="79"/>
      <c r="AN13" s="315"/>
      <c r="AO13" s="315"/>
      <c r="AP13" s="315"/>
      <c r="AQ13" s="79"/>
      <c r="AR13" s="315"/>
      <c r="AS13" s="79"/>
      <c r="AT13" s="79"/>
      <c r="AU13" s="79"/>
      <c r="AV13" s="79"/>
      <c r="AW13" s="79"/>
      <c r="AX13" s="79"/>
      <c r="AY13" s="79"/>
      <c r="AZ13" s="315"/>
      <c r="BA13" s="79"/>
      <c r="BB13" s="79"/>
      <c r="BC13" s="79"/>
      <c r="BD13" s="79"/>
      <c r="BE13" s="315"/>
      <c r="BF13" s="315"/>
      <c r="BG13" s="315"/>
      <c r="BH13" s="79"/>
      <c r="BI13" s="79"/>
      <c r="BJ13" s="79"/>
      <c r="BK13" s="315"/>
      <c r="BL13" s="79"/>
      <c r="BM13" s="79"/>
      <c r="BN13" s="79"/>
      <c r="BO13" s="315"/>
      <c r="BP13" s="315"/>
      <c r="BQ13" s="79"/>
      <c r="BR13" s="315"/>
      <c r="BS13" s="79"/>
      <c r="BT13" s="79"/>
      <c r="BU13" s="315"/>
      <c r="BV13" s="315"/>
      <c r="BW13" s="315"/>
      <c r="BX13" s="315"/>
      <c r="BY13" s="79"/>
      <c r="BZ13" s="79"/>
      <c r="CA13" s="315"/>
      <c r="CB13" s="315"/>
      <c r="CC13" s="315"/>
      <c r="CD13" s="315"/>
      <c r="CE13" s="315"/>
      <c r="CF13" s="79"/>
      <c r="CG13" s="79"/>
      <c r="CH13" s="176"/>
      <c r="CI13" s="315"/>
      <c r="CJ13" s="315"/>
      <c r="CK13" s="322"/>
    </row>
    <row r="14" spans="1:89" ht="30" x14ac:dyDescent="0.25">
      <c r="A14" s="488" t="s">
        <v>509</v>
      </c>
      <c r="B14" s="447" t="s">
        <v>380</v>
      </c>
      <c r="C14" s="485" t="s">
        <v>9</v>
      </c>
      <c r="D14" s="442" t="s">
        <v>1081</v>
      </c>
      <c r="E14" s="485" t="s">
        <v>8</v>
      </c>
      <c r="F14" s="447"/>
      <c r="G14" s="492">
        <v>4620036400481</v>
      </c>
      <c r="H14" s="492">
        <v>107300</v>
      </c>
      <c r="I14" s="444" t="s">
        <v>1288</v>
      </c>
      <c r="J14" s="444" t="s">
        <v>1366</v>
      </c>
      <c r="K14" s="444" t="s">
        <v>1563</v>
      </c>
      <c r="L14" s="444" t="s">
        <v>1564</v>
      </c>
      <c r="M14" s="444" t="s">
        <v>1565</v>
      </c>
      <c r="N14" s="444" t="s">
        <v>1566</v>
      </c>
      <c r="O14" s="444" t="s">
        <v>1567</v>
      </c>
      <c r="P14" s="444" t="s">
        <v>1568</v>
      </c>
      <c r="Q14" s="444" t="s">
        <v>1569</v>
      </c>
      <c r="R14" s="444" t="s">
        <v>1570</v>
      </c>
      <c r="S14" s="444" t="s">
        <v>1289</v>
      </c>
      <c r="T14" s="307"/>
      <c r="U14" s="315">
        <v>90</v>
      </c>
      <c r="V14" s="79">
        <v>120</v>
      </c>
      <c r="W14" s="79">
        <v>225</v>
      </c>
      <c r="X14" s="315">
        <v>130</v>
      </c>
      <c r="Y14" s="315">
        <v>3</v>
      </c>
      <c r="Z14" s="79" t="s">
        <v>45</v>
      </c>
      <c r="AA14" s="315">
        <v>1.21</v>
      </c>
      <c r="AB14" s="315">
        <v>0.93</v>
      </c>
      <c r="AC14" s="315">
        <v>0.24</v>
      </c>
      <c r="AD14" s="79" t="s">
        <v>362</v>
      </c>
      <c r="AE14" s="315">
        <v>22</v>
      </c>
      <c r="AF14" s="81">
        <v>0.64</v>
      </c>
      <c r="AG14" s="315" t="s">
        <v>6</v>
      </c>
      <c r="AH14" s="315">
        <v>220</v>
      </c>
      <c r="AI14" s="315" t="s">
        <v>124</v>
      </c>
      <c r="AJ14" s="79" t="s">
        <v>113</v>
      </c>
      <c r="AK14" s="315"/>
      <c r="AL14" s="79" t="s">
        <v>361</v>
      </c>
      <c r="AM14" s="79">
        <v>2</v>
      </c>
      <c r="AN14" s="315"/>
      <c r="AO14" s="315">
        <v>2</v>
      </c>
      <c r="AP14" s="315"/>
      <c r="AQ14" s="79" t="s">
        <v>115</v>
      </c>
      <c r="AR14" s="315">
        <v>1</v>
      </c>
      <c r="AS14" s="315" t="s">
        <v>116</v>
      </c>
      <c r="AT14" s="315" t="s">
        <v>671</v>
      </c>
      <c r="AU14" s="79">
        <v>6</v>
      </c>
      <c r="AV14" s="79" t="s">
        <v>373</v>
      </c>
      <c r="AW14" s="79" t="s">
        <v>115</v>
      </c>
      <c r="AX14" s="79" t="s">
        <v>119</v>
      </c>
      <c r="AY14" s="79" t="s">
        <v>118</v>
      </c>
      <c r="AZ14" s="315" t="s">
        <v>119</v>
      </c>
      <c r="BA14" s="79" t="s">
        <v>115</v>
      </c>
      <c r="BB14" s="79" t="s">
        <v>114</v>
      </c>
      <c r="BC14" s="79" t="s">
        <v>358</v>
      </c>
      <c r="BD14" s="79" t="s">
        <v>120</v>
      </c>
      <c r="BE14" s="315">
        <v>15</v>
      </c>
      <c r="BF14" s="315">
        <v>5</v>
      </c>
      <c r="BG14" s="315"/>
      <c r="BH14" s="79" t="s">
        <v>364</v>
      </c>
      <c r="BI14" s="79" t="s">
        <v>113</v>
      </c>
      <c r="BJ14" s="79" t="s">
        <v>90</v>
      </c>
      <c r="BK14" s="315"/>
      <c r="BL14" s="79" t="s">
        <v>113</v>
      </c>
      <c r="BM14" s="79" t="s">
        <v>145</v>
      </c>
      <c r="BN14" s="79" t="s">
        <v>145</v>
      </c>
      <c r="BO14" s="315"/>
      <c r="BP14" s="315"/>
      <c r="BQ14" s="79" t="s">
        <v>113</v>
      </c>
      <c r="BR14" s="315"/>
      <c r="BS14" s="79" t="s">
        <v>113</v>
      </c>
      <c r="BT14" s="79" t="s">
        <v>113</v>
      </c>
      <c r="BU14" s="315"/>
      <c r="BV14" s="315"/>
      <c r="BW14" s="315"/>
      <c r="BX14" s="315"/>
      <c r="BY14" s="79" t="s">
        <v>113</v>
      </c>
      <c r="BZ14" s="79" t="s">
        <v>367</v>
      </c>
      <c r="CA14" s="315"/>
      <c r="CB14" s="315"/>
      <c r="CC14" s="315"/>
      <c r="CD14" s="315"/>
      <c r="CE14" s="315"/>
      <c r="CF14" s="79" t="s">
        <v>1</v>
      </c>
      <c r="CG14" s="79" t="s">
        <v>0</v>
      </c>
      <c r="CH14" s="318">
        <v>4620036400481</v>
      </c>
      <c r="CI14" s="315"/>
      <c r="CJ14" s="315"/>
      <c r="CK14" s="92" t="s">
        <v>766</v>
      </c>
    </row>
    <row r="15" spans="1:89" ht="14.1" customHeight="1" x14ac:dyDescent="0.25">
      <c r="A15" s="488"/>
      <c r="B15" s="448"/>
      <c r="C15" s="486"/>
      <c r="D15" s="442"/>
      <c r="E15" s="486"/>
      <c r="F15" s="448"/>
      <c r="G15" s="493"/>
      <c r="H15" s="493" t="e">
        <v>#N/A</v>
      </c>
      <c r="I15" s="445"/>
      <c r="J15" s="445"/>
      <c r="K15" s="476"/>
      <c r="L15" s="445"/>
      <c r="M15" s="445"/>
      <c r="N15" s="445"/>
      <c r="O15" s="445"/>
      <c r="P15" s="445"/>
      <c r="Q15" s="445"/>
      <c r="R15" s="445"/>
      <c r="S15" s="445"/>
      <c r="T15" s="308"/>
      <c r="U15" s="315"/>
      <c r="V15" s="79"/>
      <c r="W15" s="79"/>
      <c r="X15" s="315"/>
      <c r="Y15" s="315"/>
      <c r="Z15" s="79"/>
      <c r="AA15" s="315">
        <v>2</v>
      </c>
      <c r="AB15" s="315">
        <v>1.2</v>
      </c>
      <c r="AC15" s="315">
        <v>6.5000000000000002E-2</v>
      </c>
      <c r="AD15" s="79"/>
      <c r="AE15" s="315">
        <v>94.5</v>
      </c>
      <c r="AF15" s="81"/>
      <c r="AG15" s="315"/>
      <c r="AH15" s="315"/>
      <c r="AI15" s="315"/>
      <c r="AJ15" s="79"/>
      <c r="AK15" s="315"/>
      <c r="AL15" s="79"/>
      <c r="AM15" s="79"/>
      <c r="AN15" s="315"/>
      <c r="AO15" s="315"/>
      <c r="AP15" s="315"/>
      <c r="AQ15" s="79"/>
      <c r="AR15" s="315"/>
      <c r="AS15" s="315"/>
      <c r="AT15" s="315"/>
      <c r="AU15" s="79"/>
      <c r="AV15" s="79"/>
      <c r="AW15" s="79"/>
      <c r="AX15" s="79"/>
      <c r="AY15" s="79"/>
      <c r="AZ15" s="315"/>
      <c r="BA15" s="79"/>
      <c r="BB15" s="79"/>
      <c r="BC15" s="79"/>
      <c r="BD15" s="79"/>
      <c r="BE15" s="315"/>
      <c r="BF15" s="315"/>
      <c r="BG15" s="315"/>
      <c r="BH15" s="79"/>
      <c r="BI15" s="79"/>
      <c r="BJ15" s="79"/>
      <c r="BK15" s="315"/>
      <c r="BL15" s="79"/>
      <c r="BM15" s="79"/>
      <c r="BN15" s="79"/>
      <c r="BO15" s="315"/>
      <c r="BP15" s="315"/>
      <c r="BQ15" s="79"/>
      <c r="BR15" s="315"/>
      <c r="BS15" s="79"/>
      <c r="BT15" s="79"/>
      <c r="BU15" s="315"/>
      <c r="BV15" s="315"/>
      <c r="BW15" s="315"/>
      <c r="BX15" s="315"/>
      <c r="BY15" s="79"/>
      <c r="BZ15" s="79"/>
      <c r="CA15" s="315"/>
      <c r="CB15" s="315"/>
      <c r="CC15" s="315"/>
      <c r="CD15" s="315"/>
      <c r="CE15" s="315"/>
      <c r="CF15" s="79"/>
      <c r="CG15" s="79"/>
      <c r="CH15" s="176"/>
      <c r="CI15" s="315"/>
      <c r="CJ15" s="315"/>
      <c r="CK15" s="322"/>
    </row>
    <row r="16" spans="1:89" ht="14.1" customHeight="1" x14ac:dyDescent="0.25">
      <c r="A16" s="488"/>
      <c r="B16" s="449"/>
      <c r="C16" s="487"/>
      <c r="D16" s="442"/>
      <c r="E16" s="487"/>
      <c r="F16" s="449"/>
      <c r="G16" s="494"/>
      <c r="H16" s="494" t="e">
        <v>#N/A</v>
      </c>
      <c r="I16" s="455"/>
      <c r="J16" s="455"/>
      <c r="K16" s="477"/>
      <c r="L16" s="455"/>
      <c r="M16" s="455"/>
      <c r="N16" s="455"/>
      <c r="O16" s="455"/>
      <c r="P16" s="455"/>
      <c r="Q16" s="455"/>
      <c r="R16" s="455"/>
      <c r="S16" s="455"/>
      <c r="T16" s="309"/>
      <c r="U16" s="315"/>
      <c r="V16" s="79"/>
      <c r="W16" s="79"/>
      <c r="X16" s="315"/>
      <c r="Y16" s="315"/>
      <c r="Z16" s="79"/>
      <c r="AA16" s="315">
        <v>2.02</v>
      </c>
      <c r="AB16" s="315">
        <v>0.27</v>
      </c>
      <c r="AC16" s="315">
        <v>0.21</v>
      </c>
      <c r="AD16" s="79"/>
      <c r="AE16" s="315">
        <v>24.5</v>
      </c>
      <c r="AF16" s="81"/>
      <c r="AG16" s="315"/>
      <c r="AH16" s="315"/>
      <c r="AI16" s="315"/>
      <c r="AJ16" s="79"/>
      <c r="AK16" s="315"/>
      <c r="AL16" s="79"/>
      <c r="AM16" s="79"/>
      <c r="AN16" s="315"/>
      <c r="AO16" s="315"/>
      <c r="AP16" s="315"/>
      <c r="AQ16" s="79"/>
      <c r="AR16" s="315"/>
      <c r="AS16" s="315"/>
      <c r="AT16" s="315"/>
      <c r="AU16" s="79"/>
      <c r="AV16" s="79"/>
      <c r="AW16" s="79"/>
      <c r="AX16" s="79"/>
      <c r="AY16" s="79"/>
      <c r="AZ16" s="315"/>
      <c r="BA16" s="79"/>
      <c r="BB16" s="79"/>
      <c r="BC16" s="79"/>
      <c r="BD16" s="79"/>
      <c r="BE16" s="315"/>
      <c r="BF16" s="315"/>
      <c r="BG16" s="315"/>
      <c r="BH16" s="79"/>
      <c r="BI16" s="79"/>
      <c r="BJ16" s="79"/>
      <c r="BK16" s="315"/>
      <c r="BL16" s="79"/>
      <c r="BM16" s="79"/>
      <c r="BN16" s="79"/>
      <c r="BO16" s="315"/>
      <c r="BP16" s="315"/>
      <c r="BQ16" s="79"/>
      <c r="BR16" s="315"/>
      <c r="BS16" s="79"/>
      <c r="BT16" s="79"/>
      <c r="BU16" s="315"/>
      <c r="BV16" s="315"/>
      <c r="BW16" s="315"/>
      <c r="BX16" s="315"/>
      <c r="BY16" s="79"/>
      <c r="BZ16" s="79"/>
      <c r="CA16" s="315"/>
      <c r="CB16" s="315"/>
      <c r="CC16" s="315"/>
      <c r="CD16" s="315"/>
      <c r="CE16" s="315"/>
      <c r="CF16" s="79"/>
      <c r="CG16" s="79"/>
      <c r="CH16" s="176"/>
      <c r="CI16" s="315"/>
      <c r="CJ16" s="315"/>
      <c r="CK16" s="92"/>
    </row>
    <row r="17" spans="1:89" ht="30" x14ac:dyDescent="0.25">
      <c r="A17" s="488" t="s">
        <v>510</v>
      </c>
      <c r="B17" s="447" t="s">
        <v>379</v>
      </c>
      <c r="C17" s="485" t="s">
        <v>9</v>
      </c>
      <c r="D17" s="442" t="s">
        <v>1082</v>
      </c>
      <c r="E17" s="485" t="s">
        <v>8</v>
      </c>
      <c r="F17" s="447"/>
      <c r="G17" s="492">
        <v>4620036400498</v>
      </c>
      <c r="H17" s="492">
        <v>107300</v>
      </c>
      <c r="I17" s="444" t="s">
        <v>1288</v>
      </c>
      <c r="J17" s="444" t="s">
        <v>1366</v>
      </c>
      <c r="K17" s="444" t="s">
        <v>1563</v>
      </c>
      <c r="L17" s="444" t="s">
        <v>1564</v>
      </c>
      <c r="M17" s="444" t="s">
        <v>1565</v>
      </c>
      <c r="N17" s="444" t="s">
        <v>1566</v>
      </c>
      <c r="O17" s="444" t="s">
        <v>1567</v>
      </c>
      <c r="P17" s="444" t="s">
        <v>1568</v>
      </c>
      <c r="Q17" s="444" t="s">
        <v>1569</v>
      </c>
      <c r="R17" s="444" t="s">
        <v>1570</v>
      </c>
      <c r="S17" s="444" t="s">
        <v>1289</v>
      </c>
      <c r="T17" s="307"/>
      <c r="U17" s="315">
        <v>90</v>
      </c>
      <c r="V17" s="79">
        <v>120</v>
      </c>
      <c r="W17" s="79">
        <v>225</v>
      </c>
      <c r="X17" s="315">
        <v>130</v>
      </c>
      <c r="Y17" s="315">
        <v>3</v>
      </c>
      <c r="Z17" s="79" t="s">
        <v>45</v>
      </c>
      <c r="AA17" s="315">
        <v>1.21</v>
      </c>
      <c r="AB17" s="315">
        <v>0.93</v>
      </c>
      <c r="AC17" s="315">
        <v>0.24</v>
      </c>
      <c r="AD17" s="79" t="s">
        <v>362</v>
      </c>
      <c r="AE17" s="315">
        <v>22</v>
      </c>
      <c r="AF17" s="81">
        <v>0.64</v>
      </c>
      <c r="AG17" s="315" t="s">
        <v>6</v>
      </c>
      <c r="AH17" s="315">
        <v>220</v>
      </c>
      <c r="AI17" s="315" t="s">
        <v>125</v>
      </c>
      <c r="AJ17" s="79" t="s">
        <v>113</v>
      </c>
      <c r="AK17" s="315"/>
      <c r="AL17" s="79" t="s">
        <v>361</v>
      </c>
      <c r="AM17" s="79">
        <v>2</v>
      </c>
      <c r="AN17" s="315"/>
      <c r="AO17" s="315">
        <v>2</v>
      </c>
      <c r="AP17" s="315"/>
      <c r="AQ17" s="79" t="s">
        <v>115</v>
      </c>
      <c r="AR17" s="315">
        <v>1</v>
      </c>
      <c r="AS17" s="315" t="s">
        <v>116</v>
      </c>
      <c r="AT17" s="315" t="s">
        <v>671</v>
      </c>
      <c r="AU17" s="79">
        <v>6</v>
      </c>
      <c r="AV17" s="79" t="s">
        <v>373</v>
      </c>
      <c r="AW17" s="79" t="s">
        <v>115</v>
      </c>
      <c r="AX17" s="79" t="s">
        <v>119</v>
      </c>
      <c r="AY17" s="79" t="s">
        <v>118</v>
      </c>
      <c r="AZ17" s="315" t="s">
        <v>119</v>
      </c>
      <c r="BA17" s="79" t="s">
        <v>115</v>
      </c>
      <c r="BB17" s="79" t="s">
        <v>114</v>
      </c>
      <c r="BC17" s="79" t="s">
        <v>358</v>
      </c>
      <c r="BD17" s="79" t="s">
        <v>120</v>
      </c>
      <c r="BE17" s="315">
        <v>15</v>
      </c>
      <c r="BF17" s="315">
        <v>5</v>
      </c>
      <c r="BG17" s="315"/>
      <c r="BH17" s="79" t="s">
        <v>364</v>
      </c>
      <c r="BI17" s="79" t="s">
        <v>113</v>
      </c>
      <c r="BJ17" s="79" t="s">
        <v>90</v>
      </c>
      <c r="BK17" s="315"/>
      <c r="BL17" s="79" t="s">
        <v>113</v>
      </c>
      <c r="BM17" s="79" t="s">
        <v>145</v>
      </c>
      <c r="BN17" s="79" t="s">
        <v>145</v>
      </c>
      <c r="BO17" s="315"/>
      <c r="BP17" s="315"/>
      <c r="BQ17" s="79" t="s">
        <v>113</v>
      </c>
      <c r="BR17" s="315"/>
      <c r="BS17" s="79" t="s">
        <v>113</v>
      </c>
      <c r="BT17" s="79" t="s">
        <v>113</v>
      </c>
      <c r="BU17" s="315"/>
      <c r="BV17" s="315"/>
      <c r="BW17" s="315"/>
      <c r="BX17" s="315"/>
      <c r="BY17" s="79" t="s">
        <v>113</v>
      </c>
      <c r="BZ17" s="79" t="s">
        <v>367</v>
      </c>
      <c r="CA17" s="315"/>
      <c r="CB17" s="315"/>
      <c r="CC17" s="315"/>
      <c r="CD17" s="315"/>
      <c r="CE17" s="315"/>
      <c r="CF17" s="79" t="s">
        <v>1</v>
      </c>
      <c r="CG17" s="79" t="s">
        <v>0</v>
      </c>
      <c r="CH17" s="318">
        <v>4620036400498</v>
      </c>
      <c r="CI17" s="315"/>
      <c r="CJ17" s="315"/>
      <c r="CK17" s="322" t="s">
        <v>766</v>
      </c>
    </row>
    <row r="18" spans="1:89" ht="14.1" customHeight="1" x14ac:dyDescent="0.25">
      <c r="A18" s="488"/>
      <c r="B18" s="448"/>
      <c r="C18" s="486"/>
      <c r="D18" s="442"/>
      <c r="E18" s="486"/>
      <c r="F18" s="448"/>
      <c r="G18" s="493"/>
      <c r="H18" s="493" t="e">
        <v>#N/A</v>
      </c>
      <c r="I18" s="445"/>
      <c r="J18" s="445"/>
      <c r="K18" s="476"/>
      <c r="L18" s="445"/>
      <c r="M18" s="445"/>
      <c r="N18" s="445"/>
      <c r="O18" s="445"/>
      <c r="P18" s="445"/>
      <c r="Q18" s="445"/>
      <c r="R18" s="445"/>
      <c r="S18" s="445"/>
      <c r="T18" s="308"/>
      <c r="U18" s="315"/>
      <c r="V18" s="79"/>
      <c r="W18" s="79"/>
      <c r="X18" s="315"/>
      <c r="Y18" s="315"/>
      <c r="Z18" s="79"/>
      <c r="AA18" s="315">
        <v>2</v>
      </c>
      <c r="AB18" s="315">
        <v>1.2</v>
      </c>
      <c r="AC18" s="315">
        <v>6.5000000000000002E-2</v>
      </c>
      <c r="AD18" s="79"/>
      <c r="AE18" s="315">
        <v>94.5</v>
      </c>
      <c r="AF18" s="81"/>
      <c r="AG18" s="315"/>
      <c r="AH18" s="315"/>
      <c r="AI18" s="315"/>
      <c r="AJ18" s="79"/>
      <c r="AK18" s="315"/>
      <c r="AL18" s="79"/>
      <c r="AM18" s="79"/>
      <c r="AN18" s="315"/>
      <c r="AO18" s="315"/>
      <c r="AP18" s="315"/>
      <c r="AQ18" s="79"/>
      <c r="AR18" s="315"/>
      <c r="AS18" s="315"/>
      <c r="AT18" s="315"/>
      <c r="AU18" s="79"/>
      <c r="AV18" s="79"/>
      <c r="AW18" s="79"/>
      <c r="AX18" s="79"/>
      <c r="AY18" s="79"/>
      <c r="AZ18" s="315"/>
      <c r="BA18" s="79"/>
      <c r="BB18" s="79"/>
      <c r="BC18" s="79"/>
      <c r="BD18" s="79"/>
      <c r="BE18" s="315"/>
      <c r="BF18" s="315"/>
      <c r="BG18" s="315"/>
      <c r="BH18" s="79"/>
      <c r="BI18" s="79"/>
      <c r="BJ18" s="79"/>
      <c r="BK18" s="315"/>
      <c r="BL18" s="79"/>
      <c r="BM18" s="79"/>
      <c r="BN18" s="79"/>
      <c r="BO18" s="315"/>
      <c r="BP18" s="315"/>
      <c r="BQ18" s="79"/>
      <c r="BR18" s="315"/>
      <c r="BS18" s="79"/>
      <c r="BT18" s="79"/>
      <c r="BU18" s="315"/>
      <c r="BV18" s="315"/>
      <c r="BW18" s="315"/>
      <c r="BX18" s="315"/>
      <c r="BY18" s="79"/>
      <c r="BZ18" s="79"/>
      <c r="CA18" s="315"/>
      <c r="CB18" s="315"/>
      <c r="CC18" s="315"/>
      <c r="CD18" s="315"/>
      <c r="CE18" s="315"/>
      <c r="CF18" s="79"/>
      <c r="CG18" s="79"/>
      <c r="CH18" s="176"/>
      <c r="CI18" s="315"/>
      <c r="CJ18" s="315"/>
      <c r="CK18" s="92"/>
    </row>
    <row r="19" spans="1:89" ht="14.1" customHeight="1" x14ac:dyDescent="0.25">
      <c r="A19" s="488"/>
      <c r="B19" s="449"/>
      <c r="C19" s="487"/>
      <c r="D19" s="442"/>
      <c r="E19" s="487"/>
      <c r="F19" s="449"/>
      <c r="G19" s="494"/>
      <c r="H19" s="494" t="e">
        <v>#N/A</v>
      </c>
      <c r="I19" s="455"/>
      <c r="J19" s="455"/>
      <c r="K19" s="477"/>
      <c r="L19" s="455"/>
      <c r="M19" s="455"/>
      <c r="N19" s="455"/>
      <c r="O19" s="455"/>
      <c r="P19" s="455"/>
      <c r="Q19" s="455"/>
      <c r="R19" s="455"/>
      <c r="S19" s="455"/>
      <c r="T19" s="309"/>
      <c r="U19" s="315"/>
      <c r="V19" s="79"/>
      <c r="W19" s="79"/>
      <c r="X19" s="315"/>
      <c r="Y19" s="315"/>
      <c r="Z19" s="79"/>
      <c r="AA19" s="315">
        <v>2.02</v>
      </c>
      <c r="AB19" s="315">
        <v>0.27</v>
      </c>
      <c r="AC19" s="315">
        <v>0.21</v>
      </c>
      <c r="AD19" s="79"/>
      <c r="AE19" s="315">
        <v>24.5</v>
      </c>
      <c r="AF19" s="81"/>
      <c r="AG19" s="315"/>
      <c r="AH19" s="315"/>
      <c r="AI19" s="315"/>
      <c r="AJ19" s="79"/>
      <c r="AK19" s="315"/>
      <c r="AL19" s="79"/>
      <c r="AM19" s="79"/>
      <c r="AN19" s="315"/>
      <c r="AO19" s="315"/>
      <c r="AP19" s="315"/>
      <c r="AQ19" s="79"/>
      <c r="AR19" s="315"/>
      <c r="AS19" s="315"/>
      <c r="AT19" s="315"/>
      <c r="AU19" s="79"/>
      <c r="AV19" s="79"/>
      <c r="AW19" s="79"/>
      <c r="AX19" s="79"/>
      <c r="AY19" s="79"/>
      <c r="AZ19" s="315"/>
      <c r="BA19" s="79"/>
      <c r="BB19" s="79"/>
      <c r="BC19" s="79"/>
      <c r="BD19" s="79"/>
      <c r="BE19" s="315"/>
      <c r="BF19" s="315"/>
      <c r="BG19" s="315"/>
      <c r="BH19" s="79"/>
      <c r="BI19" s="79"/>
      <c r="BJ19" s="79"/>
      <c r="BK19" s="315"/>
      <c r="BL19" s="79"/>
      <c r="BM19" s="79"/>
      <c r="BN19" s="79"/>
      <c r="BO19" s="315"/>
      <c r="BP19" s="315"/>
      <c r="BQ19" s="79"/>
      <c r="BR19" s="315"/>
      <c r="BS19" s="79"/>
      <c r="BT19" s="79"/>
      <c r="BU19" s="315"/>
      <c r="BV19" s="315"/>
      <c r="BW19" s="315"/>
      <c r="BX19" s="315"/>
      <c r="BY19" s="79"/>
      <c r="BZ19" s="79"/>
      <c r="CA19" s="315"/>
      <c r="CB19" s="315"/>
      <c r="CC19" s="315"/>
      <c r="CD19" s="315"/>
      <c r="CE19" s="315"/>
      <c r="CF19" s="79"/>
      <c r="CG19" s="79"/>
      <c r="CH19" s="176"/>
      <c r="CI19" s="315"/>
      <c r="CJ19" s="315"/>
      <c r="CK19" s="322"/>
    </row>
    <row r="20" spans="1:89" ht="30" x14ac:dyDescent="0.25">
      <c r="A20" s="488" t="s">
        <v>511</v>
      </c>
      <c r="B20" s="447" t="s">
        <v>378</v>
      </c>
      <c r="C20" s="485" t="s">
        <v>9</v>
      </c>
      <c r="D20" s="442" t="s">
        <v>1083</v>
      </c>
      <c r="E20" s="485" t="s">
        <v>8</v>
      </c>
      <c r="F20" s="447"/>
      <c r="G20" s="492">
        <v>4620036400504</v>
      </c>
      <c r="H20" s="492">
        <v>118500</v>
      </c>
      <c r="I20" s="444" t="s">
        <v>1290</v>
      </c>
      <c r="J20" s="444" t="s">
        <v>1367</v>
      </c>
      <c r="K20" s="444" t="s">
        <v>1572</v>
      </c>
      <c r="L20" s="444" t="s">
        <v>1573</v>
      </c>
      <c r="M20" s="444" t="s">
        <v>1574</v>
      </c>
      <c r="N20" s="444" t="s">
        <v>1575</v>
      </c>
      <c r="O20" s="444" t="s">
        <v>1576</v>
      </c>
      <c r="P20" s="444" t="s">
        <v>1577</v>
      </c>
      <c r="Q20" s="444" t="s">
        <v>1578</v>
      </c>
      <c r="R20" s="444" t="s">
        <v>1579</v>
      </c>
      <c r="S20" s="444" t="s">
        <v>1291</v>
      </c>
      <c r="T20" s="307"/>
      <c r="U20" s="315">
        <v>90</v>
      </c>
      <c r="V20" s="79">
        <v>135</v>
      </c>
      <c r="W20" s="79">
        <v>225</v>
      </c>
      <c r="X20" s="315">
        <v>135</v>
      </c>
      <c r="Y20" s="315">
        <v>3</v>
      </c>
      <c r="Z20" s="79" t="s">
        <v>45</v>
      </c>
      <c r="AA20" s="315">
        <v>1.37</v>
      </c>
      <c r="AB20" s="315">
        <v>0.94</v>
      </c>
      <c r="AC20" s="315">
        <v>0.24</v>
      </c>
      <c r="AD20" s="79" t="s">
        <v>362</v>
      </c>
      <c r="AE20" s="315">
        <v>156</v>
      </c>
      <c r="AF20" s="81">
        <v>0.67</v>
      </c>
      <c r="AG20" s="315" t="s">
        <v>6</v>
      </c>
      <c r="AH20" s="315">
        <v>220</v>
      </c>
      <c r="AI20" s="315" t="s">
        <v>124</v>
      </c>
      <c r="AJ20" s="79" t="s">
        <v>113</v>
      </c>
      <c r="AK20" s="315"/>
      <c r="AL20" s="79" t="s">
        <v>361</v>
      </c>
      <c r="AM20" s="79">
        <v>2</v>
      </c>
      <c r="AN20" s="315"/>
      <c r="AO20" s="315">
        <v>2</v>
      </c>
      <c r="AP20" s="315"/>
      <c r="AQ20" s="79" t="s">
        <v>115</v>
      </c>
      <c r="AR20" s="315">
        <v>1</v>
      </c>
      <c r="AS20" s="315" t="s">
        <v>116</v>
      </c>
      <c r="AT20" s="315" t="s">
        <v>672</v>
      </c>
      <c r="AU20" s="79">
        <v>6</v>
      </c>
      <c r="AV20" s="79" t="s">
        <v>373</v>
      </c>
      <c r="AW20" s="79" t="s">
        <v>115</v>
      </c>
      <c r="AX20" s="79" t="s">
        <v>119</v>
      </c>
      <c r="AY20" s="79" t="s">
        <v>118</v>
      </c>
      <c r="AZ20" s="315" t="s">
        <v>119</v>
      </c>
      <c r="BA20" s="79" t="s">
        <v>115</v>
      </c>
      <c r="BB20" s="79" t="s">
        <v>114</v>
      </c>
      <c r="BC20" s="79" t="s">
        <v>358</v>
      </c>
      <c r="BD20" s="79" t="s">
        <v>120</v>
      </c>
      <c r="BE20" s="315">
        <v>15</v>
      </c>
      <c r="BF20" s="315">
        <v>5</v>
      </c>
      <c r="BG20" s="315"/>
      <c r="BH20" s="79" t="s">
        <v>364</v>
      </c>
      <c r="BI20" s="79" t="s">
        <v>113</v>
      </c>
      <c r="BJ20" s="79" t="s">
        <v>90</v>
      </c>
      <c r="BK20" s="315"/>
      <c r="BL20" s="79" t="s">
        <v>113</v>
      </c>
      <c r="BM20" s="79" t="s">
        <v>145</v>
      </c>
      <c r="BN20" s="79" t="s">
        <v>145</v>
      </c>
      <c r="BO20" s="315"/>
      <c r="BP20" s="315"/>
      <c r="BQ20" s="79" t="s">
        <v>113</v>
      </c>
      <c r="BR20" s="315"/>
      <c r="BS20" s="79" t="s">
        <v>113</v>
      </c>
      <c r="BT20" s="79" t="s">
        <v>113</v>
      </c>
      <c r="BU20" s="315"/>
      <c r="BV20" s="315"/>
      <c r="BW20" s="315"/>
      <c r="BX20" s="315"/>
      <c r="BY20" s="79" t="s">
        <v>113</v>
      </c>
      <c r="BZ20" s="79" t="s">
        <v>367</v>
      </c>
      <c r="CA20" s="315"/>
      <c r="CB20" s="315"/>
      <c r="CC20" s="315"/>
      <c r="CD20" s="315"/>
      <c r="CE20" s="315"/>
      <c r="CF20" s="79" t="s">
        <v>1</v>
      </c>
      <c r="CG20" s="79" t="s">
        <v>0</v>
      </c>
      <c r="CH20" s="318">
        <v>4620036400504</v>
      </c>
      <c r="CI20" s="315"/>
      <c r="CJ20" s="315"/>
      <c r="CK20" s="92" t="s">
        <v>766</v>
      </c>
    </row>
    <row r="21" spans="1:89" ht="14.1" customHeight="1" x14ac:dyDescent="0.25">
      <c r="A21" s="488"/>
      <c r="B21" s="448"/>
      <c r="C21" s="486"/>
      <c r="D21" s="442"/>
      <c r="E21" s="486"/>
      <c r="F21" s="448"/>
      <c r="G21" s="493"/>
      <c r="H21" s="493" t="e">
        <v>#N/A</v>
      </c>
      <c r="I21" s="445"/>
      <c r="J21" s="445"/>
      <c r="K21" s="473"/>
      <c r="L21" s="445"/>
      <c r="M21" s="445"/>
      <c r="N21" s="445"/>
      <c r="O21" s="445"/>
      <c r="P21" s="445"/>
      <c r="Q21" s="445"/>
      <c r="R21" s="445"/>
      <c r="S21" s="473"/>
      <c r="T21" s="313"/>
      <c r="U21" s="315"/>
      <c r="V21" s="79"/>
      <c r="W21" s="79"/>
      <c r="X21" s="315"/>
      <c r="Y21" s="315"/>
      <c r="Z21" s="79"/>
      <c r="AA21" s="315">
        <v>2</v>
      </c>
      <c r="AB21" s="315">
        <v>1.1299999999999999</v>
      </c>
      <c r="AC21" s="315">
        <v>6.5000000000000002E-2</v>
      </c>
      <c r="AD21" s="79"/>
      <c r="AE21" s="315"/>
      <c r="AF21" s="81"/>
      <c r="AG21" s="315"/>
      <c r="AH21" s="315"/>
      <c r="AI21" s="315"/>
      <c r="AJ21" s="79"/>
      <c r="AK21" s="315"/>
      <c r="AL21" s="79"/>
      <c r="AM21" s="79"/>
      <c r="AN21" s="315"/>
      <c r="AO21" s="315"/>
      <c r="AP21" s="315"/>
      <c r="AQ21" s="79"/>
      <c r="AR21" s="315"/>
      <c r="AS21" s="315"/>
      <c r="AT21" s="315"/>
      <c r="AU21" s="79"/>
      <c r="AV21" s="79"/>
      <c r="AW21" s="79"/>
      <c r="AX21" s="79"/>
      <c r="AY21" s="79"/>
      <c r="AZ21" s="315"/>
      <c r="BA21" s="79"/>
      <c r="BB21" s="79"/>
      <c r="BC21" s="79"/>
      <c r="BD21" s="79"/>
      <c r="BE21" s="315"/>
      <c r="BF21" s="315"/>
      <c r="BG21" s="315"/>
      <c r="BH21" s="79"/>
      <c r="BI21" s="79"/>
      <c r="BJ21" s="79"/>
      <c r="BK21" s="315"/>
      <c r="BL21" s="79"/>
      <c r="BM21" s="79"/>
      <c r="BN21" s="79"/>
      <c r="BO21" s="315"/>
      <c r="BP21" s="315"/>
      <c r="BQ21" s="79"/>
      <c r="BR21" s="315"/>
      <c r="BS21" s="79"/>
      <c r="BT21" s="79"/>
      <c r="BU21" s="315"/>
      <c r="BV21" s="315"/>
      <c r="BW21" s="315"/>
      <c r="BX21" s="315"/>
      <c r="BY21" s="79"/>
      <c r="BZ21" s="79"/>
      <c r="CA21" s="315"/>
      <c r="CB21" s="315"/>
      <c r="CC21" s="315"/>
      <c r="CD21" s="315"/>
      <c r="CE21" s="315"/>
      <c r="CF21" s="79"/>
      <c r="CG21" s="79"/>
      <c r="CH21" s="176"/>
      <c r="CI21" s="315"/>
      <c r="CJ21" s="315"/>
      <c r="CK21" s="322"/>
    </row>
    <row r="22" spans="1:89" ht="14.1" customHeight="1" x14ac:dyDescent="0.25">
      <c r="A22" s="488"/>
      <c r="B22" s="449"/>
      <c r="C22" s="487"/>
      <c r="D22" s="442"/>
      <c r="E22" s="487"/>
      <c r="F22" s="449"/>
      <c r="G22" s="494"/>
      <c r="H22" s="494" t="e">
        <v>#N/A</v>
      </c>
      <c r="I22" s="455"/>
      <c r="J22" s="455"/>
      <c r="K22" s="474"/>
      <c r="L22" s="455"/>
      <c r="M22" s="455"/>
      <c r="N22" s="455"/>
      <c r="O22" s="455"/>
      <c r="P22" s="455"/>
      <c r="Q22" s="455"/>
      <c r="R22" s="455"/>
      <c r="S22" s="474"/>
      <c r="T22" s="314"/>
      <c r="U22" s="315"/>
      <c r="V22" s="79"/>
      <c r="W22" s="79"/>
      <c r="X22" s="315"/>
      <c r="Y22" s="315"/>
      <c r="Z22" s="79"/>
      <c r="AA22" s="315">
        <v>2.02</v>
      </c>
      <c r="AB22" s="315">
        <v>0.27</v>
      </c>
      <c r="AC22" s="315">
        <v>0.2</v>
      </c>
      <c r="AD22" s="79"/>
      <c r="AE22" s="315"/>
      <c r="AF22" s="81"/>
      <c r="AG22" s="315"/>
      <c r="AH22" s="315"/>
      <c r="AI22" s="315"/>
      <c r="AJ22" s="79"/>
      <c r="AK22" s="315"/>
      <c r="AL22" s="79"/>
      <c r="AM22" s="79"/>
      <c r="AN22" s="315"/>
      <c r="AO22" s="315"/>
      <c r="AP22" s="315"/>
      <c r="AQ22" s="79"/>
      <c r="AR22" s="315"/>
      <c r="AS22" s="315"/>
      <c r="AT22" s="315"/>
      <c r="AU22" s="79"/>
      <c r="AV22" s="79"/>
      <c r="AW22" s="79"/>
      <c r="AX22" s="79"/>
      <c r="AY22" s="79"/>
      <c r="AZ22" s="315"/>
      <c r="BA22" s="79"/>
      <c r="BB22" s="79"/>
      <c r="BC22" s="79"/>
      <c r="BD22" s="79"/>
      <c r="BE22" s="315"/>
      <c r="BF22" s="315"/>
      <c r="BG22" s="315"/>
      <c r="BH22" s="79"/>
      <c r="BI22" s="79"/>
      <c r="BJ22" s="79"/>
      <c r="BK22" s="315"/>
      <c r="BL22" s="79"/>
      <c r="BM22" s="79"/>
      <c r="BN22" s="79"/>
      <c r="BO22" s="315"/>
      <c r="BP22" s="315"/>
      <c r="BQ22" s="79"/>
      <c r="BR22" s="315"/>
      <c r="BS22" s="79"/>
      <c r="BT22" s="79"/>
      <c r="BU22" s="315"/>
      <c r="BV22" s="315"/>
      <c r="BW22" s="315"/>
      <c r="BX22" s="315"/>
      <c r="BY22" s="79"/>
      <c r="BZ22" s="79"/>
      <c r="CA22" s="315"/>
      <c r="CB22" s="315"/>
      <c r="CC22" s="315"/>
      <c r="CD22" s="315"/>
      <c r="CE22" s="315"/>
      <c r="CF22" s="79"/>
      <c r="CG22" s="79"/>
      <c r="CH22" s="176"/>
      <c r="CI22" s="315"/>
      <c r="CJ22" s="315"/>
      <c r="CK22" s="92"/>
    </row>
    <row r="23" spans="1:89" ht="14.1" customHeight="1" x14ac:dyDescent="0.25">
      <c r="A23" s="488" t="s">
        <v>512</v>
      </c>
      <c r="B23" s="447" t="s">
        <v>377</v>
      </c>
      <c r="C23" s="485" t="s">
        <v>9</v>
      </c>
      <c r="D23" s="442" t="s">
        <v>1084</v>
      </c>
      <c r="E23" s="485" t="s">
        <v>8</v>
      </c>
      <c r="F23" s="447"/>
      <c r="G23" s="492">
        <v>4620036400511</v>
      </c>
      <c r="H23" s="442">
        <v>118500</v>
      </c>
      <c r="I23" s="444" t="s">
        <v>1290</v>
      </c>
      <c r="J23" s="444" t="s">
        <v>1367</v>
      </c>
      <c r="K23" s="444" t="s">
        <v>1572</v>
      </c>
      <c r="L23" s="444" t="s">
        <v>1573</v>
      </c>
      <c r="M23" s="444" t="s">
        <v>1574</v>
      </c>
      <c r="N23" s="444" t="s">
        <v>1575</v>
      </c>
      <c r="O23" s="444" t="s">
        <v>1576</v>
      </c>
      <c r="P23" s="444" t="s">
        <v>1577</v>
      </c>
      <c r="Q23" s="444" t="s">
        <v>1578</v>
      </c>
      <c r="R23" s="444" t="s">
        <v>1579</v>
      </c>
      <c r="S23" s="444" t="s">
        <v>1291</v>
      </c>
      <c r="T23" s="307"/>
      <c r="U23" s="315">
        <v>90</v>
      </c>
      <c r="V23" s="79">
        <v>135</v>
      </c>
      <c r="W23" s="79">
        <v>225</v>
      </c>
      <c r="X23" s="315">
        <v>135</v>
      </c>
      <c r="Y23" s="315">
        <v>3</v>
      </c>
      <c r="Z23" s="79" t="s">
        <v>45</v>
      </c>
      <c r="AA23" s="315">
        <v>1.37</v>
      </c>
      <c r="AB23" s="315">
        <v>0.94</v>
      </c>
      <c r="AC23" s="315">
        <v>0.24</v>
      </c>
      <c r="AD23" s="79" t="s">
        <v>362</v>
      </c>
      <c r="AE23" s="315">
        <v>156</v>
      </c>
      <c r="AF23" s="81">
        <v>0.67</v>
      </c>
      <c r="AG23" s="315" t="s">
        <v>6</v>
      </c>
      <c r="AH23" s="315">
        <v>220</v>
      </c>
      <c r="AI23" s="315" t="s">
        <v>125</v>
      </c>
      <c r="AJ23" s="79" t="s">
        <v>113</v>
      </c>
      <c r="AK23" s="315"/>
      <c r="AL23" s="79" t="s">
        <v>361</v>
      </c>
      <c r="AM23" s="79">
        <v>2</v>
      </c>
      <c r="AN23" s="315"/>
      <c r="AO23" s="315">
        <v>2</v>
      </c>
      <c r="AP23" s="315"/>
      <c r="AQ23" s="79" t="s">
        <v>115</v>
      </c>
      <c r="AR23" s="315">
        <v>1</v>
      </c>
      <c r="AS23" s="315" t="s">
        <v>116</v>
      </c>
      <c r="AT23" s="315" t="s">
        <v>672</v>
      </c>
      <c r="AU23" s="79">
        <v>6</v>
      </c>
      <c r="AV23" s="79" t="s">
        <v>373</v>
      </c>
      <c r="AW23" s="79" t="s">
        <v>115</v>
      </c>
      <c r="AX23" s="79" t="s">
        <v>119</v>
      </c>
      <c r="AY23" s="79" t="s">
        <v>118</v>
      </c>
      <c r="AZ23" s="315" t="s">
        <v>119</v>
      </c>
      <c r="BA23" s="79" t="s">
        <v>115</v>
      </c>
      <c r="BB23" s="79" t="s">
        <v>114</v>
      </c>
      <c r="BC23" s="79" t="s">
        <v>358</v>
      </c>
      <c r="BD23" s="79" t="s">
        <v>120</v>
      </c>
      <c r="BE23" s="315">
        <v>15</v>
      </c>
      <c r="BF23" s="315">
        <v>5</v>
      </c>
      <c r="BG23" s="315"/>
      <c r="BH23" s="79" t="s">
        <v>364</v>
      </c>
      <c r="BI23" s="79" t="s">
        <v>113</v>
      </c>
      <c r="BJ23" s="79" t="s">
        <v>90</v>
      </c>
      <c r="BK23" s="315"/>
      <c r="BL23" s="79" t="s">
        <v>113</v>
      </c>
      <c r="BM23" s="79" t="s">
        <v>145</v>
      </c>
      <c r="BN23" s="79" t="s">
        <v>145</v>
      </c>
      <c r="BO23" s="315"/>
      <c r="BP23" s="315"/>
      <c r="BQ23" s="79" t="s">
        <v>113</v>
      </c>
      <c r="BR23" s="315"/>
      <c r="BS23" s="79" t="s">
        <v>113</v>
      </c>
      <c r="BT23" s="79" t="s">
        <v>113</v>
      </c>
      <c r="BU23" s="315"/>
      <c r="BV23" s="315"/>
      <c r="BW23" s="315"/>
      <c r="BX23" s="315"/>
      <c r="BY23" s="79" t="s">
        <v>113</v>
      </c>
      <c r="BZ23" s="79" t="s">
        <v>367</v>
      </c>
      <c r="CA23" s="315"/>
      <c r="CB23" s="315"/>
      <c r="CC23" s="315"/>
      <c r="CD23" s="315"/>
      <c r="CE23" s="315"/>
      <c r="CF23" s="79" t="s">
        <v>1</v>
      </c>
      <c r="CG23" s="79" t="s">
        <v>0</v>
      </c>
      <c r="CH23" s="318">
        <v>4620036400511</v>
      </c>
      <c r="CI23" s="315"/>
      <c r="CJ23" s="315"/>
      <c r="CK23" s="322" t="s">
        <v>766</v>
      </c>
    </row>
    <row r="24" spans="1:89" ht="14.1" customHeight="1" x14ac:dyDescent="0.25">
      <c r="A24" s="488"/>
      <c r="B24" s="448"/>
      <c r="C24" s="486"/>
      <c r="D24" s="442"/>
      <c r="E24" s="486"/>
      <c r="F24" s="448"/>
      <c r="G24" s="493"/>
      <c r="H24" s="442" t="e">
        <v>#N/A</v>
      </c>
      <c r="I24" s="445"/>
      <c r="J24" s="445"/>
      <c r="K24" s="473"/>
      <c r="L24" s="445"/>
      <c r="M24" s="445"/>
      <c r="N24" s="445"/>
      <c r="O24" s="445"/>
      <c r="P24" s="445"/>
      <c r="Q24" s="445"/>
      <c r="R24" s="445"/>
      <c r="S24" s="445"/>
      <c r="T24" s="308"/>
      <c r="U24" s="315"/>
      <c r="V24" s="79"/>
      <c r="W24" s="79"/>
      <c r="X24" s="315"/>
      <c r="Y24" s="315"/>
      <c r="Z24" s="79"/>
      <c r="AA24" s="315">
        <v>2</v>
      </c>
      <c r="AB24" s="315">
        <v>1.1299999999999999</v>
      </c>
      <c r="AC24" s="315">
        <v>6.5000000000000002E-2</v>
      </c>
      <c r="AD24" s="79"/>
      <c r="AE24" s="315"/>
      <c r="AF24" s="81"/>
      <c r="AG24" s="315"/>
      <c r="AH24" s="315"/>
      <c r="AI24" s="315"/>
      <c r="AJ24" s="79"/>
      <c r="AK24" s="315"/>
      <c r="AL24" s="79"/>
      <c r="AM24" s="79"/>
      <c r="AN24" s="315"/>
      <c r="AO24" s="315"/>
      <c r="AP24" s="315"/>
      <c r="AQ24" s="79"/>
      <c r="AR24" s="315"/>
      <c r="AS24" s="315"/>
      <c r="AT24" s="315"/>
      <c r="AU24" s="79"/>
      <c r="AV24" s="79"/>
      <c r="AW24" s="79"/>
      <c r="AX24" s="79"/>
      <c r="AY24" s="79"/>
      <c r="AZ24" s="315"/>
      <c r="BA24" s="79"/>
      <c r="BB24" s="79"/>
      <c r="BC24" s="79"/>
      <c r="BD24" s="79"/>
      <c r="BE24" s="315"/>
      <c r="BF24" s="315"/>
      <c r="BG24" s="315"/>
      <c r="BH24" s="79"/>
      <c r="BI24" s="79"/>
      <c r="BJ24" s="79"/>
      <c r="BK24" s="315"/>
      <c r="BL24" s="79"/>
      <c r="BM24" s="79"/>
      <c r="BN24" s="79"/>
      <c r="BO24" s="315"/>
      <c r="BP24" s="315"/>
      <c r="BQ24" s="79"/>
      <c r="BR24" s="315"/>
      <c r="BS24" s="79"/>
      <c r="BT24" s="79"/>
      <c r="BU24" s="315"/>
      <c r="BV24" s="315"/>
      <c r="BW24" s="315"/>
      <c r="BX24" s="315"/>
      <c r="BY24" s="79"/>
      <c r="BZ24" s="79"/>
      <c r="CA24" s="315"/>
      <c r="CB24" s="315"/>
      <c r="CC24" s="315"/>
      <c r="CD24" s="315"/>
      <c r="CE24" s="315"/>
      <c r="CF24" s="79"/>
      <c r="CG24" s="79"/>
      <c r="CH24" s="176"/>
      <c r="CI24" s="315"/>
      <c r="CJ24" s="315"/>
      <c r="CK24" s="322"/>
    </row>
    <row r="25" spans="1:89" ht="14.1" customHeight="1" x14ac:dyDescent="0.25">
      <c r="A25" s="488"/>
      <c r="B25" s="449"/>
      <c r="C25" s="487"/>
      <c r="D25" s="442"/>
      <c r="E25" s="487"/>
      <c r="F25" s="449"/>
      <c r="G25" s="494"/>
      <c r="H25" s="442" t="e">
        <v>#N/A</v>
      </c>
      <c r="I25" s="455"/>
      <c r="J25" s="455"/>
      <c r="K25" s="474"/>
      <c r="L25" s="455"/>
      <c r="M25" s="455"/>
      <c r="N25" s="455"/>
      <c r="O25" s="455"/>
      <c r="P25" s="455"/>
      <c r="Q25" s="455"/>
      <c r="R25" s="455"/>
      <c r="S25" s="455"/>
      <c r="T25" s="309"/>
      <c r="U25" s="315"/>
      <c r="V25" s="79"/>
      <c r="W25" s="79"/>
      <c r="X25" s="315"/>
      <c r="Y25" s="315"/>
      <c r="Z25" s="79"/>
      <c r="AA25" s="315">
        <v>2.02</v>
      </c>
      <c r="AB25" s="315">
        <v>0.27</v>
      </c>
      <c r="AC25" s="315">
        <v>0.2</v>
      </c>
      <c r="AD25" s="79"/>
      <c r="AE25" s="315"/>
      <c r="AF25" s="81"/>
      <c r="AG25" s="315"/>
      <c r="AH25" s="315"/>
      <c r="AI25" s="315"/>
      <c r="AJ25" s="79"/>
      <c r="AK25" s="315"/>
      <c r="AL25" s="79"/>
      <c r="AM25" s="79"/>
      <c r="AN25" s="315"/>
      <c r="AO25" s="315"/>
      <c r="AP25" s="315"/>
      <c r="AQ25" s="79"/>
      <c r="AR25" s="315"/>
      <c r="AS25" s="315"/>
      <c r="AT25" s="315"/>
      <c r="AU25" s="79"/>
      <c r="AV25" s="79"/>
      <c r="AW25" s="79"/>
      <c r="AX25" s="79"/>
      <c r="AY25" s="79"/>
      <c r="AZ25" s="315"/>
      <c r="BA25" s="79"/>
      <c r="BB25" s="79"/>
      <c r="BC25" s="79"/>
      <c r="BD25" s="79"/>
      <c r="BE25" s="315"/>
      <c r="BF25" s="315"/>
      <c r="BG25" s="315"/>
      <c r="BH25" s="79"/>
      <c r="BI25" s="79"/>
      <c r="BJ25" s="79"/>
      <c r="BK25" s="315"/>
      <c r="BL25" s="79"/>
      <c r="BM25" s="79"/>
      <c r="BN25" s="79"/>
      <c r="BO25" s="315"/>
      <c r="BP25" s="315"/>
      <c r="BQ25" s="79"/>
      <c r="BR25" s="315"/>
      <c r="BS25" s="79"/>
      <c r="BT25" s="79"/>
      <c r="BU25" s="315"/>
      <c r="BV25" s="315"/>
      <c r="BW25" s="315"/>
      <c r="BX25" s="315"/>
      <c r="BY25" s="79"/>
      <c r="BZ25" s="79"/>
      <c r="CA25" s="315"/>
      <c r="CB25" s="315"/>
      <c r="CC25" s="315"/>
      <c r="CD25" s="315"/>
      <c r="CE25" s="315"/>
      <c r="CF25" s="79"/>
      <c r="CG25" s="79"/>
      <c r="CH25" s="176"/>
      <c r="CI25" s="315"/>
      <c r="CJ25" s="315"/>
      <c r="CK25" s="322"/>
    </row>
    <row r="26" spans="1:89" ht="30" x14ac:dyDescent="0.25">
      <c r="A26" s="488" t="s">
        <v>513</v>
      </c>
      <c r="B26" s="447" t="s">
        <v>376</v>
      </c>
      <c r="C26" s="485" t="s">
        <v>9</v>
      </c>
      <c r="D26" s="442" t="s">
        <v>1085</v>
      </c>
      <c r="E26" s="485" t="s">
        <v>8</v>
      </c>
      <c r="F26" s="447"/>
      <c r="G26" s="492">
        <v>4620036400535</v>
      </c>
      <c r="H26" s="442">
        <v>94500</v>
      </c>
      <c r="I26" s="444" t="s">
        <v>1292</v>
      </c>
      <c r="J26" s="444" t="s">
        <v>1385</v>
      </c>
      <c r="K26" s="444" t="s">
        <v>1580</v>
      </c>
      <c r="L26" s="444"/>
      <c r="M26" s="444"/>
      <c r="N26" s="444"/>
      <c r="O26" s="444"/>
      <c r="P26" s="444"/>
      <c r="Q26" s="444"/>
      <c r="R26" s="444"/>
      <c r="S26" s="444" t="s">
        <v>1305</v>
      </c>
      <c r="T26" s="307"/>
      <c r="U26" s="315">
        <v>90</v>
      </c>
      <c r="V26" s="79">
        <v>100</v>
      </c>
      <c r="W26" s="79">
        <v>215</v>
      </c>
      <c r="X26" s="315">
        <v>100</v>
      </c>
      <c r="Y26" s="315">
        <v>6</v>
      </c>
      <c r="Z26" s="79" t="s">
        <v>45</v>
      </c>
      <c r="AA26" s="315">
        <v>1.93</v>
      </c>
      <c r="AB26" s="315">
        <v>0.52</v>
      </c>
      <c r="AC26" s="315">
        <v>0.08</v>
      </c>
      <c r="AD26" s="79" t="s">
        <v>45</v>
      </c>
      <c r="AE26" s="315">
        <v>110</v>
      </c>
      <c r="AF26" s="81">
        <v>0.55000000000000004</v>
      </c>
      <c r="AG26" s="315" t="s">
        <v>6</v>
      </c>
      <c r="AH26" s="315">
        <v>220</v>
      </c>
      <c r="AI26" s="315"/>
      <c r="AJ26" s="79" t="s">
        <v>113</v>
      </c>
      <c r="AK26" s="315"/>
      <c r="AL26" s="79" t="s">
        <v>361</v>
      </c>
      <c r="AM26" s="79">
        <v>2</v>
      </c>
      <c r="AN26" s="315"/>
      <c r="AO26" s="315">
        <v>2</v>
      </c>
      <c r="AP26" s="315"/>
      <c r="AQ26" s="79" t="s">
        <v>115</v>
      </c>
      <c r="AR26" s="315">
        <v>2</v>
      </c>
      <c r="AS26" s="315" t="s">
        <v>116</v>
      </c>
      <c r="AT26" s="315" t="s">
        <v>673</v>
      </c>
      <c r="AU26" s="79">
        <v>6</v>
      </c>
      <c r="AV26" s="79" t="s">
        <v>373</v>
      </c>
      <c r="AW26" s="79" t="s">
        <v>115</v>
      </c>
      <c r="AX26" s="79" t="s">
        <v>119</v>
      </c>
      <c r="AY26" s="79" t="s">
        <v>118</v>
      </c>
      <c r="AZ26" s="315" t="s">
        <v>119</v>
      </c>
      <c r="BA26" s="79" t="s">
        <v>115</v>
      </c>
      <c r="BB26" s="79" t="s">
        <v>114</v>
      </c>
      <c r="BC26" s="79" t="s">
        <v>358</v>
      </c>
      <c r="BD26" s="79" t="s">
        <v>120</v>
      </c>
      <c r="BE26" s="315">
        <v>15</v>
      </c>
      <c r="BF26" s="315">
        <v>5</v>
      </c>
      <c r="BG26" s="315"/>
      <c r="BH26" s="79" t="s">
        <v>364</v>
      </c>
      <c r="BI26" s="79" t="s">
        <v>113</v>
      </c>
      <c r="BJ26" s="79" t="s">
        <v>90</v>
      </c>
      <c r="BK26" s="315"/>
      <c r="BL26" s="79" t="s">
        <v>113</v>
      </c>
      <c r="BM26" s="79" t="s">
        <v>145</v>
      </c>
      <c r="BN26" s="79" t="s">
        <v>145</v>
      </c>
      <c r="BO26" s="315"/>
      <c r="BP26" s="315"/>
      <c r="BQ26" s="79" t="s">
        <v>113</v>
      </c>
      <c r="BR26" s="315"/>
      <c r="BS26" s="79" t="s">
        <v>113</v>
      </c>
      <c r="BT26" s="79" t="s">
        <v>113</v>
      </c>
      <c r="BU26" s="315"/>
      <c r="BV26" s="315"/>
      <c r="BW26" s="315"/>
      <c r="BX26" s="315"/>
      <c r="BY26" s="79" t="s">
        <v>113</v>
      </c>
      <c r="BZ26" s="315" t="s">
        <v>90</v>
      </c>
      <c r="CA26" s="315"/>
      <c r="CB26" s="315"/>
      <c r="CC26" s="315"/>
      <c r="CD26" s="315"/>
      <c r="CE26" s="315"/>
      <c r="CF26" s="79" t="s">
        <v>1</v>
      </c>
      <c r="CG26" s="79" t="s">
        <v>0</v>
      </c>
      <c r="CH26" s="318">
        <v>4620036400535</v>
      </c>
      <c r="CI26" s="315"/>
      <c r="CJ26" s="315"/>
      <c r="CK26" s="92" t="s">
        <v>766</v>
      </c>
    </row>
    <row r="27" spans="1:89" ht="14.1" customHeight="1" x14ac:dyDescent="0.25">
      <c r="A27" s="488"/>
      <c r="B27" s="448"/>
      <c r="C27" s="486"/>
      <c r="D27" s="442"/>
      <c r="E27" s="486"/>
      <c r="F27" s="448"/>
      <c r="G27" s="493"/>
      <c r="H27" s="442" t="e">
        <v>#N/A</v>
      </c>
      <c r="I27" s="445"/>
      <c r="J27" s="445"/>
      <c r="K27" s="473"/>
      <c r="L27" s="445"/>
      <c r="M27" s="445"/>
      <c r="N27" s="445"/>
      <c r="O27" s="445"/>
      <c r="P27" s="445"/>
      <c r="Q27" s="445"/>
      <c r="R27" s="445"/>
      <c r="S27" s="445"/>
      <c r="T27" s="308"/>
      <c r="U27" s="315"/>
      <c r="V27" s="79"/>
      <c r="W27" s="79"/>
      <c r="X27" s="315"/>
      <c r="Y27" s="315"/>
      <c r="Z27" s="79"/>
      <c r="AA27" s="315">
        <v>2</v>
      </c>
      <c r="AB27" s="315">
        <v>0.85</v>
      </c>
      <c r="AC27" s="315">
        <v>4.4999999999999998E-2</v>
      </c>
      <c r="AD27" s="79"/>
      <c r="AE27" s="315"/>
      <c r="AF27" s="81"/>
      <c r="AG27" s="315"/>
      <c r="AH27" s="315"/>
      <c r="AI27" s="315"/>
      <c r="AJ27" s="79"/>
      <c r="AK27" s="315"/>
      <c r="AL27" s="79"/>
      <c r="AM27" s="79"/>
      <c r="AN27" s="315"/>
      <c r="AO27" s="315"/>
      <c r="AP27" s="315"/>
      <c r="AQ27" s="79"/>
      <c r="AR27" s="315"/>
      <c r="AS27" s="315"/>
      <c r="AT27" s="315"/>
      <c r="AU27" s="79"/>
      <c r="AV27" s="79"/>
      <c r="AW27" s="79"/>
      <c r="AX27" s="79"/>
      <c r="AY27" s="79"/>
      <c r="AZ27" s="315"/>
      <c r="BA27" s="79"/>
      <c r="BB27" s="79"/>
      <c r="BC27" s="79"/>
      <c r="BD27" s="79"/>
      <c r="BE27" s="315"/>
      <c r="BF27" s="315"/>
      <c r="BG27" s="315"/>
      <c r="BH27" s="79"/>
      <c r="BI27" s="79"/>
      <c r="BJ27" s="79"/>
      <c r="BK27" s="315"/>
      <c r="BL27" s="79"/>
      <c r="BM27" s="79"/>
      <c r="BN27" s="79"/>
      <c r="BO27" s="315"/>
      <c r="BP27" s="315"/>
      <c r="BQ27" s="79"/>
      <c r="BR27" s="315"/>
      <c r="BS27" s="79"/>
      <c r="BT27" s="79"/>
      <c r="BU27" s="315"/>
      <c r="BV27" s="315"/>
      <c r="BW27" s="315"/>
      <c r="BX27" s="315"/>
      <c r="BY27" s="79"/>
      <c r="BZ27" s="315"/>
      <c r="CA27" s="315"/>
      <c r="CB27" s="315"/>
      <c r="CC27" s="315"/>
      <c r="CD27" s="315"/>
      <c r="CE27" s="315"/>
      <c r="CF27" s="79"/>
      <c r="CG27" s="79"/>
      <c r="CH27" s="176"/>
      <c r="CI27" s="315"/>
      <c r="CJ27" s="315"/>
      <c r="CK27" s="322"/>
    </row>
    <row r="28" spans="1:89" ht="14.85" customHeight="1" x14ac:dyDescent="0.25">
      <c r="A28" s="488"/>
      <c r="B28" s="449"/>
      <c r="C28" s="487"/>
      <c r="D28" s="442"/>
      <c r="E28" s="487"/>
      <c r="F28" s="449"/>
      <c r="G28" s="494"/>
      <c r="H28" s="442" t="e">
        <v>#N/A</v>
      </c>
      <c r="I28" s="455"/>
      <c r="J28" s="455"/>
      <c r="K28" s="474"/>
      <c r="L28" s="455"/>
      <c r="M28" s="455"/>
      <c r="N28" s="455"/>
      <c r="O28" s="455"/>
      <c r="P28" s="455"/>
      <c r="Q28" s="455"/>
      <c r="R28" s="455"/>
      <c r="S28" s="455"/>
      <c r="T28" s="309"/>
      <c r="U28" s="315"/>
      <c r="V28" s="79"/>
      <c r="W28" s="79"/>
      <c r="X28" s="315"/>
      <c r="Y28" s="315"/>
      <c r="Z28" s="79"/>
      <c r="AA28" s="315">
        <v>2.0499999999999998</v>
      </c>
      <c r="AB28" s="315">
        <v>0.13</v>
      </c>
      <c r="AC28" s="315">
        <v>0.09</v>
      </c>
      <c r="AD28" s="79"/>
      <c r="AE28" s="315"/>
      <c r="AF28" s="81"/>
      <c r="AG28" s="315"/>
      <c r="AH28" s="315"/>
      <c r="AI28" s="315"/>
      <c r="AJ28" s="79"/>
      <c r="AK28" s="315"/>
      <c r="AL28" s="79"/>
      <c r="AM28" s="79"/>
      <c r="AN28" s="315"/>
      <c r="AO28" s="315"/>
      <c r="AP28" s="315"/>
      <c r="AQ28" s="79"/>
      <c r="AR28" s="315"/>
      <c r="AS28" s="315"/>
      <c r="AT28" s="315"/>
      <c r="AU28" s="79"/>
      <c r="AV28" s="79"/>
      <c r="AW28" s="79"/>
      <c r="AX28" s="79"/>
      <c r="AY28" s="79"/>
      <c r="AZ28" s="315"/>
      <c r="BA28" s="79"/>
      <c r="BB28" s="79"/>
      <c r="BC28" s="79"/>
      <c r="BD28" s="79"/>
      <c r="BE28" s="315"/>
      <c r="BF28" s="315"/>
      <c r="BG28" s="315"/>
      <c r="BH28" s="79"/>
      <c r="BI28" s="79"/>
      <c r="BJ28" s="79"/>
      <c r="BK28" s="315"/>
      <c r="BL28" s="79"/>
      <c r="BM28" s="79"/>
      <c r="BN28" s="79"/>
      <c r="BO28" s="315"/>
      <c r="BP28" s="315"/>
      <c r="BQ28" s="79"/>
      <c r="BR28" s="315"/>
      <c r="BS28" s="79"/>
      <c r="BT28" s="79"/>
      <c r="BU28" s="315"/>
      <c r="BV28" s="315"/>
      <c r="BW28" s="315"/>
      <c r="BX28" s="315"/>
      <c r="BY28" s="79"/>
      <c r="BZ28" s="315"/>
      <c r="CA28" s="315"/>
      <c r="CB28" s="315"/>
      <c r="CC28" s="315"/>
      <c r="CD28" s="315"/>
      <c r="CE28" s="315"/>
      <c r="CF28" s="79"/>
      <c r="CG28" s="79"/>
      <c r="CH28" s="176"/>
      <c r="CI28" s="315"/>
      <c r="CJ28" s="315"/>
      <c r="CK28" s="322"/>
    </row>
    <row r="29" spans="1:89" ht="30" x14ac:dyDescent="0.25">
      <c r="A29" s="488" t="s">
        <v>514</v>
      </c>
      <c r="B29" s="447" t="s">
        <v>375</v>
      </c>
      <c r="C29" s="485" t="s">
        <v>9</v>
      </c>
      <c r="D29" s="442" t="s">
        <v>1086</v>
      </c>
      <c r="E29" s="485" t="s">
        <v>8</v>
      </c>
      <c r="F29" s="447"/>
      <c r="G29" s="492">
        <v>4620036400542</v>
      </c>
      <c r="H29" s="442">
        <v>99900</v>
      </c>
      <c r="I29" s="444" t="s">
        <v>1293</v>
      </c>
      <c r="J29" s="444" t="s">
        <v>1386</v>
      </c>
      <c r="K29" s="444" t="s">
        <v>1581</v>
      </c>
      <c r="L29" s="444"/>
      <c r="M29" s="444"/>
      <c r="N29" s="444"/>
      <c r="O29" s="444"/>
      <c r="P29" s="444"/>
      <c r="Q29" s="444"/>
      <c r="R29" s="444"/>
      <c r="S29" s="444" t="s">
        <v>1306</v>
      </c>
      <c r="T29" s="307"/>
      <c r="U29" s="315">
        <v>100</v>
      </c>
      <c r="V29" s="79">
        <v>100</v>
      </c>
      <c r="W29" s="79">
        <v>215</v>
      </c>
      <c r="X29" s="315">
        <v>112</v>
      </c>
      <c r="Y29" s="315">
        <v>4</v>
      </c>
      <c r="Z29" s="79" t="s">
        <v>45</v>
      </c>
      <c r="AA29" s="315">
        <v>1.93</v>
      </c>
      <c r="AB29" s="315">
        <v>0.66</v>
      </c>
      <c r="AC29" s="315">
        <v>0.1</v>
      </c>
      <c r="AD29" s="79" t="s">
        <v>45</v>
      </c>
      <c r="AE29" s="315">
        <v>44</v>
      </c>
      <c r="AF29" s="81">
        <v>0.56000000000000005</v>
      </c>
      <c r="AG29" s="315" t="s">
        <v>6</v>
      </c>
      <c r="AH29" s="315">
        <v>220</v>
      </c>
      <c r="AI29" s="315"/>
      <c r="AJ29" s="79" t="s">
        <v>113</v>
      </c>
      <c r="AK29" s="315"/>
      <c r="AL29" s="79" t="s">
        <v>361</v>
      </c>
      <c r="AM29" s="79">
        <v>3</v>
      </c>
      <c r="AN29" s="315"/>
      <c r="AO29" s="315">
        <v>3</v>
      </c>
      <c r="AP29" s="315"/>
      <c r="AQ29" s="79" t="s">
        <v>115</v>
      </c>
      <c r="AR29" s="315">
        <v>1</v>
      </c>
      <c r="AS29" s="315" t="s">
        <v>116</v>
      </c>
      <c r="AT29" s="315" t="s">
        <v>674</v>
      </c>
      <c r="AU29" s="79">
        <v>6</v>
      </c>
      <c r="AV29" s="79" t="s">
        <v>373</v>
      </c>
      <c r="AW29" s="79" t="s">
        <v>115</v>
      </c>
      <c r="AX29" s="79" t="s">
        <v>119</v>
      </c>
      <c r="AY29" s="79" t="s">
        <v>118</v>
      </c>
      <c r="AZ29" s="315" t="s">
        <v>119</v>
      </c>
      <c r="BA29" s="79" t="s">
        <v>115</v>
      </c>
      <c r="BB29" s="79" t="s">
        <v>114</v>
      </c>
      <c r="BC29" s="79" t="s">
        <v>358</v>
      </c>
      <c r="BD29" s="79" t="s">
        <v>120</v>
      </c>
      <c r="BE29" s="315">
        <v>15</v>
      </c>
      <c r="BF29" s="315">
        <v>5</v>
      </c>
      <c r="BG29" s="315"/>
      <c r="BH29" s="79" t="s">
        <v>364</v>
      </c>
      <c r="BI29" s="79" t="s">
        <v>113</v>
      </c>
      <c r="BJ29" s="79" t="s">
        <v>90</v>
      </c>
      <c r="BK29" s="315"/>
      <c r="BL29" s="79" t="s">
        <v>113</v>
      </c>
      <c r="BM29" s="79" t="s">
        <v>145</v>
      </c>
      <c r="BN29" s="79" t="s">
        <v>145</v>
      </c>
      <c r="BO29" s="315"/>
      <c r="BP29" s="315"/>
      <c r="BQ29" s="79" t="s">
        <v>113</v>
      </c>
      <c r="BR29" s="315"/>
      <c r="BS29" s="79" t="s">
        <v>113</v>
      </c>
      <c r="BT29" s="79" t="s">
        <v>113</v>
      </c>
      <c r="BU29" s="315"/>
      <c r="BV29" s="315"/>
      <c r="BW29" s="315"/>
      <c r="BX29" s="315"/>
      <c r="BY29" s="79" t="s">
        <v>113</v>
      </c>
      <c r="BZ29" s="315" t="s">
        <v>90</v>
      </c>
      <c r="CA29" s="315"/>
      <c r="CB29" s="315"/>
      <c r="CC29" s="315"/>
      <c r="CD29" s="315"/>
      <c r="CE29" s="315"/>
      <c r="CF29" s="79" t="s">
        <v>1</v>
      </c>
      <c r="CG29" s="79" t="s">
        <v>0</v>
      </c>
      <c r="CH29" s="318">
        <v>4620036400542</v>
      </c>
      <c r="CI29" s="315"/>
      <c r="CJ29" s="315"/>
      <c r="CK29" s="92" t="s">
        <v>685</v>
      </c>
    </row>
    <row r="30" spans="1:89" ht="14.1" customHeight="1" x14ac:dyDescent="0.25">
      <c r="A30" s="488"/>
      <c r="B30" s="448"/>
      <c r="C30" s="486"/>
      <c r="D30" s="442"/>
      <c r="E30" s="486"/>
      <c r="F30" s="448"/>
      <c r="G30" s="493"/>
      <c r="H30" s="442" t="e">
        <v>#N/A</v>
      </c>
      <c r="I30" s="445"/>
      <c r="J30" s="445"/>
      <c r="K30" s="473"/>
      <c r="L30" s="445"/>
      <c r="M30" s="445"/>
      <c r="N30" s="445"/>
      <c r="O30" s="445"/>
      <c r="P30" s="445"/>
      <c r="Q30" s="445"/>
      <c r="R30" s="445"/>
      <c r="S30" s="445"/>
      <c r="T30" s="308"/>
      <c r="U30" s="315"/>
      <c r="V30" s="79"/>
      <c r="W30" s="79"/>
      <c r="X30" s="315"/>
      <c r="Y30" s="315"/>
      <c r="Z30" s="79"/>
      <c r="AA30" s="315">
        <v>1.93</v>
      </c>
      <c r="AB30" s="315">
        <v>0.95</v>
      </c>
      <c r="AC30" s="315">
        <v>0.06</v>
      </c>
      <c r="AD30" s="79"/>
      <c r="AE30" s="315">
        <v>52.5</v>
      </c>
      <c r="AF30" s="81"/>
      <c r="AG30" s="315"/>
      <c r="AH30" s="315"/>
      <c r="AI30" s="315"/>
      <c r="AJ30" s="79"/>
      <c r="AK30" s="315"/>
      <c r="AL30" s="79"/>
      <c r="AM30" s="79"/>
      <c r="AN30" s="315"/>
      <c r="AO30" s="315"/>
      <c r="AP30" s="315"/>
      <c r="AQ30" s="79"/>
      <c r="AR30" s="315"/>
      <c r="AS30" s="315"/>
      <c r="AT30" s="315"/>
      <c r="AU30" s="79"/>
      <c r="AV30" s="79"/>
      <c r="AW30" s="79"/>
      <c r="AX30" s="79"/>
      <c r="AY30" s="79"/>
      <c r="AZ30" s="315"/>
      <c r="BA30" s="79"/>
      <c r="BB30" s="79"/>
      <c r="BC30" s="79"/>
      <c r="BD30" s="79"/>
      <c r="BE30" s="315"/>
      <c r="BF30" s="315"/>
      <c r="BG30" s="315"/>
      <c r="BH30" s="79"/>
      <c r="BI30" s="79"/>
      <c r="BJ30" s="79"/>
      <c r="BK30" s="315"/>
      <c r="BL30" s="79"/>
      <c r="BM30" s="79"/>
      <c r="BN30" s="79"/>
      <c r="BO30" s="315"/>
      <c r="BP30" s="315"/>
      <c r="BQ30" s="79"/>
      <c r="BR30" s="315"/>
      <c r="BS30" s="79"/>
      <c r="BT30" s="79"/>
      <c r="BU30" s="315"/>
      <c r="BV30" s="315"/>
      <c r="BW30" s="315"/>
      <c r="BX30" s="315"/>
      <c r="BY30" s="79"/>
      <c r="BZ30" s="315"/>
      <c r="CA30" s="315"/>
      <c r="CB30" s="315"/>
      <c r="CC30" s="315"/>
      <c r="CD30" s="315"/>
      <c r="CE30" s="315"/>
      <c r="CF30" s="79"/>
      <c r="CG30" s="79"/>
      <c r="CH30" s="176"/>
      <c r="CI30" s="315"/>
      <c r="CJ30" s="315"/>
      <c r="CK30" s="322"/>
    </row>
    <row r="31" spans="1:89" ht="14.1" customHeight="1" x14ac:dyDescent="0.25">
      <c r="A31" s="488"/>
      <c r="B31" s="448"/>
      <c r="C31" s="486"/>
      <c r="D31" s="442"/>
      <c r="E31" s="486"/>
      <c r="F31" s="448"/>
      <c r="G31" s="493"/>
      <c r="H31" s="442" t="e">
        <v>#N/A</v>
      </c>
      <c r="I31" s="445"/>
      <c r="J31" s="445"/>
      <c r="K31" s="473"/>
      <c r="L31" s="445"/>
      <c r="M31" s="445"/>
      <c r="N31" s="445"/>
      <c r="O31" s="445"/>
      <c r="P31" s="445"/>
      <c r="Q31" s="445"/>
      <c r="R31" s="445"/>
      <c r="S31" s="445"/>
      <c r="T31" s="308"/>
      <c r="U31" s="315"/>
      <c r="V31" s="79"/>
      <c r="W31" s="79"/>
      <c r="X31" s="315"/>
      <c r="Y31" s="315"/>
      <c r="Z31" s="79"/>
      <c r="AA31" s="315">
        <v>1.2</v>
      </c>
      <c r="AB31" s="315">
        <v>0.21</v>
      </c>
      <c r="AC31" s="315">
        <v>0.16</v>
      </c>
      <c r="AD31" s="79"/>
      <c r="AE31" s="315">
        <v>8</v>
      </c>
      <c r="AF31" s="81"/>
      <c r="AG31" s="315"/>
      <c r="AH31" s="315"/>
      <c r="AI31" s="315"/>
      <c r="AJ31" s="79"/>
      <c r="AK31" s="315"/>
      <c r="AL31" s="79"/>
      <c r="AM31" s="79"/>
      <c r="AN31" s="315"/>
      <c r="AO31" s="315"/>
      <c r="AP31" s="315"/>
      <c r="AQ31" s="79"/>
      <c r="AR31" s="315"/>
      <c r="AS31" s="315"/>
      <c r="AT31" s="315"/>
      <c r="AU31" s="79"/>
      <c r="AV31" s="79"/>
      <c r="AW31" s="79"/>
      <c r="AX31" s="79"/>
      <c r="AY31" s="79"/>
      <c r="AZ31" s="315"/>
      <c r="BA31" s="79"/>
      <c r="BB31" s="79"/>
      <c r="BC31" s="79"/>
      <c r="BD31" s="79"/>
      <c r="BE31" s="315"/>
      <c r="BF31" s="315"/>
      <c r="BG31" s="315"/>
      <c r="BH31" s="79"/>
      <c r="BI31" s="79"/>
      <c r="BJ31" s="79"/>
      <c r="BK31" s="315"/>
      <c r="BL31" s="79"/>
      <c r="BM31" s="79"/>
      <c r="BN31" s="79"/>
      <c r="BO31" s="315"/>
      <c r="BP31" s="315"/>
      <c r="BQ31" s="79"/>
      <c r="BR31" s="315"/>
      <c r="BS31" s="79"/>
      <c r="BT31" s="79"/>
      <c r="BU31" s="315"/>
      <c r="BV31" s="315"/>
      <c r="BW31" s="315"/>
      <c r="BX31" s="315"/>
      <c r="BY31" s="79"/>
      <c r="BZ31" s="315"/>
      <c r="CA31" s="315"/>
      <c r="CB31" s="315"/>
      <c r="CC31" s="315"/>
      <c r="CD31" s="315"/>
      <c r="CE31" s="315"/>
      <c r="CF31" s="79"/>
      <c r="CG31" s="79"/>
      <c r="CH31" s="176"/>
      <c r="CI31" s="315"/>
      <c r="CJ31" s="315"/>
      <c r="CK31" s="322"/>
    </row>
    <row r="32" spans="1:89" ht="9.6" customHeight="1" x14ac:dyDescent="0.25">
      <c r="A32" s="488"/>
      <c r="B32" s="449"/>
      <c r="C32" s="487"/>
      <c r="D32" s="442"/>
      <c r="E32" s="487"/>
      <c r="F32" s="449"/>
      <c r="G32" s="494"/>
      <c r="H32" s="442" t="e">
        <v>#N/A</v>
      </c>
      <c r="I32" s="455"/>
      <c r="J32" s="455"/>
      <c r="K32" s="474"/>
      <c r="L32" s="455"/>
      <c r="M32" s="455"/>
      <c r="N32" s="455"/>
      <c r="O32" s="455"/>
      <c r="P32" s="455"/>
      <c r="Q32" s="455"/>
      <c r="R32" s="455"/>
      <c r="S32" s="455"/>
      <c r="T32" s="309"/>
      <c r="U32" s="315"/>
      <c r="V32" s="79"/>
      <c r="W32" s="79"/>
      <c r="X32" s="315"/>
      <c r="Y32" s="315"/>
      <c r="Z32" s="79"/>
      <c r="AA32" s="315">
        <v>1.03</v>
      </c>
      <c r="AB32" s="315">
        <v>1.03</v>
      </c>
      <c r="AC32" s="315">
        <v>0.24</v>
      </c>
      <c r="AD32" s="79"/>
      <c r="AE32" s="315">
        <v>20</v>
      </c>
      <c r="AF32" s="81"/>
      <c r="AG32" s="315"/>
      <c r="AH32" s="315"/>
      <c r="AI32" s="315"/>
      <c r="AJ32" s="79"/>
      <c r="AK32" s="315"/>
      <c r="AL32" s="79"/>
      <c r="AM32" s="79"/>
      <c r="AN32" s="315"/>
      <c r="AO32" s="315"/>
      <c r="AP32" s="315"/>
      <c r="AQ32" s="79"/>
      <c r="AR32" s="315"/>
      <c r="AS32" s="315"/>
      <c r="AT32" s="315"/>
      <c r="AU32" s="79"/>
      <c r="AV32" s="79"/>
      <c r="AW32" s="79"/>
      <c r="AX32" s="79"/>
      <c r="AY32" s="79"/>
      <c r="AZ32" s="315"/>
      <c r="BA32" s="79"/>
      <c r="BB32" s="79"/>
      <c r="BC32" s="79"/>
      <c r="BD32" s="79"/>
      <c r="BE32" s="315"/>
      <c r="BF32" s="315"/>
      <c r="BG32" s="315"/>
      <c r="BH32" s="79"/>
      <c r="BI32" s="79"/>
      <c r="BJ32" s="79"/>
      <c r="BK32" s="315"/>
      <c r="BL32" s="79"/>
      <c r="BM32" s="79"/>
      <c r="BN32" s="79"/>
      <c r="BO32" s="315"/>
      <c r="BP32" s="315"/>
      <c r="BQ32" s="79"/>
      <c r="BR32" s="315"/>
      <c r="BS32" s="79"/>
      <c r="BT32" s="79"/>
      <c r="BU32" s="315"/>
      <c r="BV32" s="315"/>
      <c r="BW32" s="315"/>
      <c r="BX32" s="315"/>
      <c r="BY32" s="79"/>
      <c r="BZ32" s="315"/>
      <c r="CA32" s="315"/>
      <c r="CB32" s="315"/>
      <c r="CC32" s="315"/>
      <c r="CD32" s="315"/>
      <c r="CE32" s="315"/>
      <c r="CF32" s="79"/>
      <c r="CG32" s="79"/>
      <c r="CH32" s="176"/>
      <c r="CI32" s="315"/>
      <c r="CJ32" s="315"/>
      <c r="CK32" s="322"/>
    </row>
    <row r="33" spans="1:89" s="44" customFormat="1" ht="30" x14ac:dyDescent="0.25">
      <c r="A33" s="478" t="s">
        <v>515</v>
      </c>
      <c r="B33" s="467" t="s">
        <v>374</v>
      </c>
      <c r="C33" s="489" t="s">
        <v>9</v>
      </c>
      <c r="D33" s="459" t="s">
        <v>1087</v>
      </c>
      <c r="E33" s="489" t="s">
        <v>8</v>
      </c>
      <c r="F33" s="467"/>
      <c r="G33" s="497">
        <v>4620036400559</v>
      </c>
      <c r="H33" s="459">
        <v>130700</v>
      </c>
      <c r="I33" s="470" t="s">
        <v>1294</v>
      </c>
      <c r="J33" s="470" t="s">
        <v>1387</v>
      </c>
      <c r="K33" s="470" t="s">
        <v>1582</v>
      </c>
      <c r="L33" s="470"/>
      <c r="M33" s="470"/>
      <c r="N33" s="470"/>
      <c r="O33" s="470"/>
      <c r="P33" s="470"/>
      <c r="Q33" s="470"/>
      <c r="R33" s="470"/>
      <c r="S33" s="470" t="s">
        <v>1307</v>
      </c>
      <c r="T33" s="310"/>
      <c r="U33" s="317">
        <v>120</v>
      </c>
      <c r="V33" s="82">
        <v>120</v>
      </c>
      <c r="W33" s="82">
        <v>215</v>
      </c>
      <c r="X33" s="317">
        <v>155</v>
      </c>
      <c r="Y33" s="317">
        <v>5</v>
      </c>
      <c r="Z33" s="82" t="s">
        <v>45</v>
      </c>
      <c r="AA33" s="317">
        <v>1.94</v>
      </c>
      <c r="AB33" s="317">
        <v>0.5</v>
      </c>
      <c r="AC33" s="317">
        <v>7.0000000000000007E-2</v>
      </c>
      <c r="AD33" s="82" t="s">
        <v>45</v>
      </c>
      <c r="AE33" s="317">
        <v>170</v>
      </c>
      <c r="AF33" s="108">
        <v>0.69</v>
      </c>
      <c r="AG33" s="317" t="s">
        <v>6</v>
      </c>
      <c r="AH33" s="317">
        <v>220</v>
      </c>
      <c r="AI33" s="317"/>
      <c r="AJ33" s="82" t="s">
        <v>113</v>
      </c>
      <c r="AK33" s="317"/>
      <c r="AL33" s="82" t="s">
        <v>361</v>
      </c>
      <c r="AM33" s="82">
        <v>3</v>
      </c>
      <c r="AN33" s="317"/>
      <c r="AO33" s="317">
        <v>3</v>
      </c>
      <c r="AP33" s="317"/>
      <c r="AQ33" s="82" t="s">
        <v>115</v>
      </c>
      <c r="AR33" s="317">
        <v>2</v>
      </c>
      <c r="AS33" s="317" t="s">
        <v>116</v>
      </c>
      <c r="AT33" s="317" t="s">
        <v>675</v>
      </c>
      <c r="AU33" s="82">
        <v>6</v>
      </c>
      <c r="AV33" s="82" t="s">
        <v>373</v>
      </c>
      <c r="AW33" s="82" t="s">
        <v>115</v>
      </c>
      <c r="AX33" s="82" t="s">
        <v>119</v>
      </c>
      <c r="AY33" s="82" t="s">
        <v>118</v>
      </c>
      <c r="AZ33" s="317" t="s">
        <v>119</v>
      </c>
      <c r="BA33" s="82" t="s">
        <v>115</v>
      </c>
      <c r="BB33" s="82" t="s">
        <v>114</v>
      </c>
      <c r="BC33" s="82" t="s">
        <v>358</v>
      </c>
      <c r="BD33" s="82" t="s">
        <v>120</v>
      </c>
      <c r="BE33" s="317">
        <v>15</v>
      </c>
      <c r="BF33" s="317">
        <v>5</v>
      </c>
      <c r="BG33" s="317"/>
      <c r="BH33" s="82" t="s">
        <v>364</v>
      </c>
      <c r="BI33" s="82" t="s">
        <v>113</v>
      </c>
      <c r="BJ33" s="82" t="s">
        <v>90</v>
      </c>
      <c r="BK33" s="317"/>
      <c r="BL33" s="82" t="s">
        <v>113</v>
      </c>
      <c r="BM33" s="82" t="s">
        <v>145</v>
      </c>
      <c r="BN33" s="82" t="s">
        <v>145</v>
      </c>
      <c r="BO33" s="317"/>
      <c r="BP33" s="317"/>
      <c r="BQ33" s="82" t="s">
        <v>113</v>
      </c>
      <c r="BR33" s="317"/>
      <c r="BS33" s="82" t="s">
        <v>113</v>
      </c>
      <c r="BT33" s="82" t="s">
        <v>113</v>
      </c>
      <c r="BU33" s="317"/>
      <c r="BV33" s="317"/>
      <c r="BW33" s="317"/>
      <c r="BX33" s="317"/>
      <c r="BY33" s="82" t="s">
        <v>113</v>
      </c>
      <c r="BZ33" s="317" t="s">
        <v>90</v>
      </c>
      <c r="CA33" s="317"/>
      <c r="CB33" s="317"/>
      <c r="CC33" s="317"/>
      <c r="CD33" s="317"/>
      <c r="CE33" s="317"/>
      <c r="CF33" s="82" t="s">
        <v>1</v>
      </c>
      <c r="CG33" s="82" t="s">
        <v>0</v>
      </c>
      <c r="CH33" s="42">
        <v>4620036400559</v>
      </c>
      <c r="CI33" s="317"/>
      <c r="CJ33" s="317"/>
      <c r="CK33" s="13" t="s">
        <v>685</v>
      </c>
    </row>
    <row r="34" spans="1:89" s="44" customFormat="1" ht="14.1" customHeight="1" x14ac:dyDescent="0.25">
      <c r="A34" s="478"/>
      <c r="B34" s="468"/>
      <c r="C34" s="490"/>
      <c r="D34" s="459"/>
      <c r="E34" s="490"/>
      <c r="F34" s="468"/>
      <c r="G34" s="498"/>
      <c r="H34" s="459" t="e">
        <v>#N/A</v>
      </c>
      <c r="I34" s="471"/>
      <c r="J34" s="471"/>
      <c r="K34" s="479"/>
      <c r="L34" s="471"/>
      <c r="M34" s="471"/>
      <c r="N34" s="471"/>
      <c r="O34" s="471"/>
      <c r="P34" s="471"/>
      <c r="Q34" s="471"/>
      <c r="R34" s="471"/>
      <c r="S34" s="471"/>
      <c r="T34" s="311"/>
      <c r="U34" s="317"/>
      <c r="V34" s="82"/>
      <c r="W34" s="82"/>
      <c r="X34" s="317"/>
      <c r="Y34" s="317"/>
      <c r="Z34" s="82"/>
      <c r="AA34" s="317">
        <v>1.99</v>
      </c>
      <c r="AB34" s="317">
        <v>0.8</v>
      </c>
      <c r="AC34" s="317">
        <v>5.5E-2</v>
      </c>
      <c r="AD34" s="82"/>
      <c r="AE34" s="317"/>
      <c r="AF34" s="108"/>
      <c r="AG34" s="317"/>
      <c r="AH34" s="317"/>
      <c r="AI34" s="317"/>
      <c r="AJ34" s="82"/>
      <c r="AK34" s="317"/>
      <c r="AL34" s="82"/>
      <c r="AM34" s="82"/>
      <c r="AN34" s="317"/>
      <c r="AO34" s="317"/>
      <c r="AP34" s="317"/>
      <c r="AQ34" s="82"/>
      <c r="AR34" s="317"/>
      <c r="AS34" s="317"/>
      <c r="AT34" s="317"/>
      <c r="AU34" s="82"/>
      <c r="AV34" s="82"/>
      <c r="AW34" s="82"/>
      <c r="AX34" s="82"/>
      <c r="AY34" s="82"/>
      <c r="AZ34" s="317"/>
      <c r="BA34" s="82"/>
      <c r="BB34" s="82"/>
      <c r="BC34" s="82"/>
      <c r="BD34" s="82"/>
      <c r="BE34" s="317"/>
      <c r="BF34" s="317"/>
      <c r="BG34" s="317"/>
      <c r="BH34" s="82"/>
      <c r="BI34" s="82"/>
      <c r="BJ34" s="82"/>
      <c r="BK34" s="317"/>
      <c r="BL34" s="82"/>
      <c r="BM34" s="82"/>
      <c r="BN34" s="82"/>
      <c r="BO34" s="317"/>
      <c r="BP34" s="317"/>
      <c r="BQ34" s="82"/>
      <c r="BR34" s="317"/>
      <c r="BS34" s="82"/>
      <c r="BT34" s="82"/>
      <c r="BU34" s="317"/>
      <c r="BV34" s="317"/>
      <c r="BW34" s="317"/>
      <c r="BX34" s="317"/>
      <c r="BY34" s="82"/>
      <c r="BZ34" s="317"/>
      <c r="CA34" s="317"/>
      <c r="CB34" s="317"/>
      <c r="CC34" s="317"/>
      <c r="CD34" s="317"/>
      <c r="CE34" s="317"/>
      <c r="CF34" s="82"/>
      <c r="CG34" s="82"/>
      <c r="CH34" s="177"/>
      <c r="CI34" s="317"/>
      <c r="CJ34" s="317"/>
      <c r="CK34" s="13"/>
    </row>
    <row r="35" spans="1:89" s="44" customFormat="1" ht="14.1" customHeight="1" x14ac:dyDescent="0.25">
      <c r="A35" s="478"/>
      <c r="B35" s="468"/>
      <c r="C35" s="490"/>
      <c r="D35" s="459"/>
      <c r="E35" s="490"/>
      <c r="F35" s="468"/>
      <c r="G35" s="498"/>
      <c r="H35" s="459" t="e">
        <v>#N/A</v>
      </c>
      <c r="I35" s="471"/>
      <c r="J35" s="471"/>
      <c r="K35" s="479"/>
      <c r="L35" s="471"/>
      <c r="M35" s="471"/>
      <c r="N35" s="471"/>
      <c r="O35" s="471"/>
      <c r="P35" s="471"/>
      <c r="Q35" s="471"/>
      <c r="R35" s="471"/>
      <c r="S35" s="471"/>
      <c r="T35" s="311"/>
      <c r="U35" s="317"/>
      <c r="V35" s="82"/>
      <c r="W35" s="82"/>
      <c r="X35" s="317"/>
      <c r="Y35" s="317"/>
      <c r="Z35" s="82"/>
      <c r="AA35" s="317">
        <v>0.77</v>
      </c>
      <c r="AB35" s="317">
        <v>0.15</v>
      </c>
      <c r="AC35" s="317">
        <v>0.16</v>
      </c>
      <c r="AD35" s="82"/>
      <c r="AE35" s="317"/>
      <c r="AF35" s="108"/>
      <c r="AG35" s="317"/>
      <c r="AH35" s="317"/>
      <c r="AI35" s="317"/>
      <c r="AJ35" s="82"/>
      <c r="AK35" s="317"/>
      <c r="AL35" s="82"/>
      <c r="AM35" s="82"/>
      <c r="AN35" s="317"/>
      <c r="AO35" s="317"/>
      <c r="AP35" s="317"/>
      <c r="AQ35" s="82"/>
      <c r="AR35" s="317"/>
      <c r="AS35" s="317"/>
      <c r="AT35" s="317"/>
      <c r="AU35" s="82"/>
      <c r="AV35" s="82"/>
      <c r="AW35" s="82"/>
      <c r="AX35" s="82"/>
      <c r="AY35" s="82"/>
      <c r="AZ35" s="317"/>
      <c r="BA35" s="82"/>
      <c r="BB35" s="82"/>
      <c r="BC35" s="82"/>
      <c r="BD35" s="82"/>
      <c r="BE35" s="317"/>
      <c r="BF35" s="317"/>
      <c r="BG35" s="317"/>
      <c r="BH35" s="82"/>
      <c r="BI35" s="82"/>
      <c r="BJ35" s="82"/>
      <c r="BK35" s="317"/>
      <c r="BL35" s="82"/>
      <c r="BM35" s="82"/>
      <c r="BN35" s="82"/>
      <c r="BO35" s="317"/>
      <c r="BP35" s="317"/>
      <c r="BQ35" s="82"/>
      <c r="BR35" s="317"/>
      <c r="BS35" s="82"/>
      <c r="BT35" s="82"/>
      <c r="BU35" s="317"/>
      <c r="BV35" s="317"/>
      <c r="BW35" s="317"/>
      <c r="BX35" s="317"/>
      <c r="BY35" s="82"/>
      <c r="BZ35" s="317"/>
      <c r="CA35" s="317"/>
      <c r="CB35" s="317"/>
      <c r="CC35" s="317"/>
      <c r="CD35" s="317"/>
      <c r="CE35" s="317"/>
      <c r="CF35" s="82"/>
      <c r="CG35" s="82"/>
      <c r="CH35" s="177"/>
      <c r="CI35" s="317"/>
      <c r="CJ35" s="317"/>
      <c r="CK35" s="13"/>
    </row>
    <row r="36" spans="1:89" s="44" customFormat="1" ht="6.6" customHeight="1" x14ac:dyDescent="0.25">
      <c r="A36" s="478"/>
      <c r="B36" s="469"/>
      <c r="C36" s="491"/>
      <c r="D36" s="459"/>
      <c r="E36" s="491"/>
      <c r="F36" s="469"/>
      <c r="G36" s="499"/>
      <c r="H36" s="459" t="e">
        <v>#N/A</v>
      </c>
      <c r="I36" s="472"/>
      <c r="J36" s="472"/>
      <c r="K36" s="480"/>
      <c r="L36" s="472"/>
      <c r="M36" s="472"/>
      <c r="N36" s="472"/>
      <c r="O36" s="472"/>
      <c r="P36" s="472"/>
      <c r="Q36" s="472"/>
      <c r="R36" s="472"/>
      <c r="S36" s="472"/>
      <c r="T36" s="312"/>
      <c r="U36" s="317"/>
      <c r="V36" s="82"/>
      <c r="W36" s="82"/>
      <c r="X36" s="317"/>
      <c r="Y36" s="317"/>
      <c r="Z36" s="82"/>
      <c r="AA36" s="317">
        <v>1.99</v>
      </c>
      <c r="AB36" s="317">
        <v>0.34</v>
      </c>
      <c r="AC36" s="317">
        <v>0.21</v>
      </c>
      <c r="AD36" s="82"/>
      <c r="AE36" s="317"/>
      <c r="AF36" s="108"/>
      <c r="AG36" s="317"/>
      <c r="AH36" s="317"/>
      <c r="AI36" s="317"/>
      <c r="AJ36" s="82"/>
      <c r="AK36" s="317"/>
      <c r="AL36" s="82"/>
      <c r="AM36" s="82"/>
      <c r="AN36" s="317"/>
      <c r="AO36" s="317"/>
      <c r="AP36" s="317"/>
      <c r="AQ36" s="82"/>
      <c r="AR36" s="317"/>
      <c r="AS36" s="317"/>
      <c r="AT36" s="317"/>
      <c r="AU36" s="82"/>
      <c r="AV36" s="82"/>
      <c r="AW36" s="82"/>
      <c r="AX36" s="82"/>
      <c r="AY36" s="82"/>
      <c r="AZ36" s="317"/>
      <c r="BA36" s="82"/>
      <c r="BB36" s="82"/>
      <c r="BC36" s="82"/>
      <c r="BD36" s="82"/>
      <c r="BE36" s="317"/>
      <c r="BF36" s="317"/>
      <c r="BG36" s="317"/>
      <c r="BH36" s="82"/>
      <c r="BI36" s="82"/>
      <c r="BJ36" s="82"/>
      <c r="BK36" s="317"/>
      <c r="BL36" s="82"/>
      <c r="BM36" s="82"/>
      <c r="BN36" s="82"/>
      <c r="BO36" s="317"/>
      <c r="BP36" s="317"/>
      <c r="BQ36" s="82"/>
      <c r="BR36" s="317"/>
      <c r="BS36" s="82"/>
      <c r="BT36" s="82"/>
      <c r="BU36" s="317"/>
      <c r="BV36" s="317"/>
      <c r="BW36" s="317"/>
      <c r="BX36" s="317"/>
      <c r="BY36" s="82"/>
      <c r="BZ36" s="317"/>
      <c r="CA36" s="317"/>
      <c r="CB36" s="317"/>
      <c r="CC36" s="317"/>
      <c r="CD36" s="317"/>
      <c r="CE36" s="317"/>
      <c r="CF36" s="82"/>
      <c r="CG36" s="82"/>
      <c r="CH36" s="177"/>
      <c r="CI36" s="317"/>
      <c r="CJ36" s="317"/>
      <c r="CK36" s="13"/>
    </row>
    <row r="37" spans="1:89" ht="30" x14ac:dyDescent="0.25">
      <c r="A37" s="488" t="s">
        <v>516</v>
      </c>
      <c r="B37" s="447" t="s">
        <v>372</v>
      </c>
      <c r="C37" s="485" t="s">
        <v>9</v>
      </c>
      <c r="D37" s="442" t="s">
        <v>1088</v>
      </c>
      <c r="E37" s="485" t="s">
        <v>8</v>
      </c>
      <c r="F37" s="447"/>
      <c r="G37" s="492">
        <v>4620036400610</v>
      </c>
      <c r="H37" s="442">
        <v>96800</v>
      </c>
      <c r="I37" s="444" t="s">
        <v>1295</v>
      </c>
      <c r="J37" s="444" t="s">
        <v>1368</v>
      </c>
      <c r="K37" s="444" t="s">
        <v>1583</v>
      </c>
      <c r="L37" s="444" t="s">
        <v>1584</v>
      </c>
      <c r="M37" s="444" t="s">
        <v>1585</v>
      </c>
      <c r="N37" s="444" t="s">
        <v>1586</v>
      </c>
      <c r="O37" s="444" t="s">
        <v>1587</v>
      </c>
      <c r="P37" s="444" t="s">
        <v>1588</v>
      </c>
      <c r="Q37" s="444" t="s">
        <v>1589</v>
      </c>
      <c r="R37" s="444" t="s">
        <v>1590</v>
      </c>
      <c r="S37" s="444" t="s">
        <v>1296</v>
      </c>
      <c r="T37" s="307"/>
      <c r="U37" s="315">
        <v>90</v>
      </c>
      <c r="V37" s="315">
        <v>90</v>
      </c>
      <c r="W37" s="79">
        <v>225</v>
      </c>
      <c r="X37" s="315">
        <v>102</v>
      </c>
      <c r="Y37" s="315">
        <v>3</v>
      </c>
      <c r="Z37" s="79" t="s">
        <v>45</v>
      </c>
      <c r="AA37" s="315">
        <v>0.92</v>
      </c>
      <c r="AB37" s="315">
        <v>0.92</v>
      </c>
      <c r="AC37" s="315">
        <v>0.24</v>
      </c>
      <c r="AD37" s="79" t="s">
        <v>362</v>
      </c>
      <c r="AE37" s="315">
        <v>118</v>
      </c>
      <c r="AF37" s="81">
        <v>0.45</v>
      </c>
      <c r="AG37" s="315" t="s">
        <v>6</v>
      </c>
      <c r="AH37" s="315">
        <v>220</v>
      </c>
      <c r="AI37" s="315"/>
      <c r="AJ37" s="79" t="s">
        <v>113</v>
      </c>
      <c r="AK37" s="315"/>
      <c r="AL37" s="79" t="s">
        <v>361</v>
      </c>
      <c r="AM37" s="79">
        <v>2</v>
      </c>
      <c r="AN37" s="315"/>
      <c r="AO37" s="315">
        <v>2</v>
      </c>
      <c r="AP37" s="315"/>
      <c r="AQ37" s="79" t="s">
        <v>115</v>
      </c>
      <c r="AR37" s="315">
        <v>1</v>
      </c>
      <c r="AS37" s="315" t="s">
        <v>326</v>
      </c>
      <c r="AT37" s="315" t="s">
        <v>670</v>
      </c>
      <c r="AU37" s="79">
        <v>6</v>
      </c>
      <c r="AV37" s="315" t="s">
        <v>360</v>
      </c>
      <c r="AW37" s="79" t="s">
        <v>115</v>
      </c>
      <c r="AX37" s="315" t="s">
        <v>359</v>
      </c>
      <c r="AY37" s="79" t="s">
        <v>118</v>
      </c>
      <c r="AZ37" s="315" t="s">
        <v>359</v>
      </c>
      <c r="BA37" s="79" t="s">
        <v>115</v>
      </c>
      <c r="BB37" s="79" t="s">
        <v>114</v>
      </c>
      <c r="BC37" s="79" t="s">
        <v>358</v>
      </c>
      <c r="BD37" s="315" t="s">
        <v>120</v>
      </c>
      <c r="BE37" s="315">
        <v>15</v>
      </c>
      <c r="BF37" s="315">
        <v>5</v>
      </c>
      <c r="BG37" s="315"/>
      <c r="BH37" s="315" t="s">
        <v>364</v>
      </c>
      <c r="BI37" s="79" t="s">
        <v>113</v>
      </c>
      <c r="BJ37" s="79" t="s">
        <v>90</v>
      </c>
      <c r="BK37" s="315"/>
      <c r="BL37" s="79" t="s">
        <v>113</v>
      </c>
      <c r="BM37" s="79" t="s">
        <v>145</v>
      </c>
      <c r="BN37" s="79" t="s">
        <v>145</v>
      </c>
      <c r="BO37" s="315"/>
      <c r="BP37" s="315"/>
      <c r="BQ37" s="79" t="s">
        <v>113</v>
      </c>
      <c r="BR37" s="315"/>
      <c r="BS37" s="79" t="s">
        <v>113</v>
      </c>
      <c r="BT37" s="79" t="s">
        <v>113</v>
      </c>
      <c r="BU37" s="315"/>
      <c r="BV37" s="315"/>
      <c r="BW37" s="315"/>
      <c r="BX37" s="315"/>
      <c r="BY37" s="79" t="s">
        <v>113</v>
      </c>
      <c r="BZ37" s="315" t="s">
        <v>367</v>
      </c>
      <c r="CA37" s="315"/>
      <c r="CB37" s="315"/>
      <c r="CC37" s="315"/>
      <c r="CD37" s="315"/>
      <c r="CE37" s="315"/>
      <c r="CF37" s="79" t="s">
        <v>1</v>
      </c>
      <c r="CG37" s="79" t="s">
        <v>0</v>
      </c>
      <c r="CH37" s="318">
        <v>4620036400610</v>
      </c>
      <c r="CI37" s="315"/>
      <c r="CJ37" s="315"/>
      <c r="CK37" s="322" t="s">
        <v>766</v>
      </c>
    </row>
    <row r="38" spans="1:89" ht="14.1" customHeight="1" x14ac:dyDescent="0.25">
      <c r="A38" s="488"/>
      <c r="B38" s="448"/>
      <c r="C38" s="486"/>
      <c r="D38" s="442"/>
      <c r="E38" s="486"/>
      <c r="F38" s="448"/>
      <c r="G38" s="493"/>
      <c r="H38" s="442" t="e">
        <v>#N/A</v>
      </c>
      <c r="I38" s="445"/>
      <c r="J38" s="445"/>
      <c r="K38" s="473"/>
      <c r="L38" s="445"/>
      <c r="M38" s="445"/>
      <c r="N38" s="445"/>
      <c r="O38" s="445"/>
      <c r="P38" s="445"/>
      <c r="Q38" s="445"/>
      <c r="R38" s="445"/>
      <c r="S38" s="445"/>
      <c r="T38" s="308"/>
      <c r="U38" s="315"/>
      <c r="V38" s="79"/>
      <c r="W38" s="79"/>
      <c r="X38" s="315"/>
      <c r="Y38" s="315"/>
      <c r="Z38" s="79"/>
      <c r="AA38" s="315">
        <v>2</v>
      </c>
      <c r="AB38" s="315">
        <v>0.9</v>
      </c>
      <c r="AC38" s="315">
        <v>6.5000000000000002E-2</v>
      </c>
      <c r="AD38" s="79"/>
      <c r="AE38" s="315"/>
      <c r="AF38" s="81"/>
      <c r="AG38" s="315"/>
      <c r="AH38" s="315"/>
      <c r="AI38" s="315"/>
      <c r="AJ38" s="79"/>
      <c r="AK38" s="315"/>
      <c r="AL38" s="79"/>
      <c r="AM38" s="79"/>
      <c r="AN38" s="315"/>
      <c r="AO38" s="315"/>
      <c r="AP38" s="315"/>
      <c r="AQ38" s="79"/>
      <c r="AR38" s="315"/>
      <c r="AS38" s="315"/>
      <c r="AT38" s="315"/>
      <c r="AU38" s="79"/>
      <c r="AV38" s="79"/>
      <c r="AW38" s="79"/>
      <c r="AX38" s="79"/>
      <c r="AY38" s="79"/>
      <c r="AZ38" s="315"/>
      <c r="BA38" s="79"/>
      <c r="BB38" s="79"/>
      <c r="BC38" s="79"/>
      <c r="BD38" s="79"/>
      <c r="BE38" s="315"/>
      <c r="BF38" s="315"/>
      <c r="BG38" s="315"/>
      <c r="BH38" s="315"/>
      <c r="BI38" s="79"/>
      <c r="BJ38" s="79"/>
      <c r="BK38" s="315"/>
      <c r="BL38" s="79"/>
      <c r="BM38" s="79"/>
      <c r="BN38" s="79"/>
      <c r="BO38" s="315"/>
      <c r="BP38" s="315"/>
      <c r="BQ38" s="79"/>
      <c r="BR38" s="315"/>
      <c r="BS38" s="79"/>
      <c r="BT38" s="79"/>
      <c r="BU38" s="315"/>
      <c r="BV38" s="315"/>
      <c r="BW38" s="315"/>
      <c r="BX38" s="315"/>
      <c r="BY38" s="79"/>
      <c r="BZ38" s="315"/>
      <c r="CA38" s="315"/>
      <c r="CB38" s="315"/>
      <c r="CC38" s="315"/>
      <c r="CD38" s="315"/>
      <c r="CE38" s="315"/>
      <c r="CF38" s="79"/>
      <c r="CG38" s="79"/>
      <c r="CH38" s="176"/>
      <c r="CI38" s="315"/>
      <c r="CJ38" s="315"/>
      <c r="CK38" s="322"/>
    </row>
    <row r="39" spans="1:89" ht="14.1" customHeight="1" x14ac:dyDescent="0.25">
      <c r="A39" s="488"/>
      <c r="B39" s="449"/>
      <c r="C39" s="487"/>
      <c r="D39" s="442"/>
      <c r="E39" s="487"/>
      <c r="F39" s="449"/>
      <c r="G39" s="494"/>
      <c r="H39" s="442" t="e">
        <v>#N/A</v>
      </c>
      <c r="I39" s="455"/>
      <c r="J39" s="455"/>
      <c r="K39" s="474"/>
      <c r="L39" s="455"/>
      <c r="M39" s="455"/>
      <c r="N39" s="455"/>
      <c r="O39" s="455"/>
      <c r="P39" s="455"/>
      <c r="Q39" s="455"/>
      <c r="R39" s="455"/>
      <c r="S39" s="455"/>
      <c r="T39" s="309"/>
      <c r="U39" s="315"/>
      <c r="V39" s="79"/>
      <c r="W39" s="79"/>
      <c r="X39" s="315"/>
      <c r="Y39" s="315"/>
      <c r="Z39" s="79"/>
      <c r="AA39" s="315">
        <v>2.02</v>
      </c>
      <c r="AB39" s="315">
        <v>0.21</v>
      </c>
      <c r="AC39" s="315">
        <v>0.24</v>
      </c>
      <c r="AD39" s="79"/>
      <c r="AE39" s="315"/>
      <c r="AF39" s="81"/>
      <c r="AG39" s="315"/>
      <c r="AH39" s="315"/>
      <c r="AI39" s="315"/>
      <c r="AJ39" s="79"/>
      <c r="AK39" s="315"/>
      <c r="AL39" s="79"/>
      <c r="AM39" s="79"/>
      <c r="AN39" s="315"/>
      <c r="AO39" s="315"/>
      <c r="AP39" s="315"/>
      <c r="AQ39" s="79"/>
      <c r="AR39" s="315"/>
      <c r="AS39" s="315"/>
      <c r="AT39" s="315"/>
      <c r="AU39" s="79"/>
      <c r="AV39" s="79"/>
      <c r="AW39" s="79"/>
      <c r="AX39" s="79"/>
      <c r="AY39" s="79"/>
      <c r="AZ39" s="315"/>
      <c r="BA39" s="79"/>
      <c r="BB39" s="79"/>
      <c r="BC39" s="79"/>
      <c r="BD39" s="79"/>
      <c r="BE39" s="315"/>
      <c r="BF39" s="315"/>
      <c r="BG39" s="315"/>
      <c r="BH39" s="315"/>
      <c r="BI39" s="79"/>
      <c r="BJ39" s="79"/>
      <c r="BK39" s="315"/>
      <c r="BL39" s="79"/>
      <c r="BM39" s="79"/>
      <c r="BN39" s="79"/>
      <c r="BO39" s="315"/>
      <c r="BP39" s="315"/>
      <c r="BQ39" s="79"/>
      <c r="BR39" s="315"/>
      <c r="BS39" s="79"/>
      <c r="BT39" s="79"/>
      <c r="BU39" s="315"/>
      <c r="BV39" s="315"/>
      <c r="BW39" s="315"/>
      <c r="BX39" s="315"/>
      <c r="BY39" s="79"/>
      <c r="BZ39" s="315"/>
      <c r="CA39" s="315"/>
      <c r="CB39" s="315"/>
      <c r="CC39" s="315"/>
      <c r="CD39" s="315"/>
      <c r="CE39" s="315"/>
      <c r="CF39" s="79"/>
      <c r="CG39" s="79"/>
      <c r="CH39" s="176"/>
      <c r="CI39" s="315"/>
      <c r="CJ39" s="315"/>
      <c r="CK39" s="322"/>
    </row>
    <row r="40" spans="1:89" ht="30" x14ac:dyDescent="0.25">
      <c r="A40" s="488" t="s">
        <v>517</v>
      </c>
      <c r="B40" s="447" t="s">
        <v>371</v>
      </c>
      <c r="C40" s="485" t="s">
        <v>9</v>
      </c>
      <c r="D40" s="442" t="s">
        <v>1089</v>
      </c>
      <c r="E40" s="485" t="s">
        <v>8</v>
      </c>
      <c r="F40" s="447"/>
      <c r="G40" s="492">
        <v>4620036400627</v>
      </c>
      <c r="H40" s="442">
        <v>96600</v>
      </c>
      <c r="I40" s="444" t="s">
        <v>1297</v>
      </c>
      <c r="J40" s="444" t="s">
        <v>1369</v>
      </c>
      <c r="K40" s="444" t="s">
        <v>1591</v>
      </c>
      <c r="L40" s="444" t="s">
        <v>1592</v>
      </c>
      <c r="M40" s="444" t="s">
        <v>1593</v>
      </c>
      <c r="N40" s="444" t="s">
        <v>1594</v>
      </c>
      <c r="O40" s="444" t="s">
        <v>1595</v>
      </c>
      <c r="P40" s="444" t="s">
        <v>1596</v>
      </c>
      <c r="Q40" s="444" t="s">
        <v>1597</v>
      </c>
      <c r="R40" s="444" t="s">
        <v>1598</v>
      </c>
      <c r="S40" s="444" t="s">
        <v>1298</v>
      </c>
      <c r="T40" s="307"/>
      <c r="U40" s="315">
        <v>80</v>
      </c>
      <c r="V40" s="315">
        <v>100</v>
      </c>
      <c r="W40" s="79">
        <v>225</v>
      </c>
      <c r="X40" s="315">
        <v>100</v>
      </c>
      <c r="Y40" s="315">
        <v>3</v>
      </c>
      <c r="Z40" s="79" t="s">
        <v>45</v>
      </c>
      <c r="AA40" s="315">
        <v>1.02</v>
      </c>
      <c r="AB40" s="315">
        <v>0.82</v>
      </c>
      <c r="AC40" s="315">
        <v>0.24</v>
      </c>
      <c r="AD40" s="79" t="s">
        <v>362</v>
      </c>
      <c r="AE40" s="315">
        <v>117</v>
      </c>
      <c r="AF40" s="81">
        <v>0.45</v>
      </c>
      <c r="AG40" s="315" t="s">
        <v>6</v>
      </c>
      <c r="AH40" s="315">
        <v>220</v>
      </c>
      <c r="AI40" s="315"/>
      <c r="AJ40" s="79" t="s">
        <v>113</v>
      </c>
      <c r="AK40" s="315"/>
      <c r="AL40" s="79" t="s">
        <v>361</v>
      </c>
      <c r="AM40" s="79">
        <v>2</v>
      </c>
      <c r="AN40" s="315"/>
      <c r="AO40" s="315">
        <v>2</v>
      </c>
      <c r="AP40" s="315"/>
      <c r="AQ40" s="79" t="s">
        <v>115</v>
      </c>
      <c r="AR40" s="315">
        <v>1</v>
      </c>
      <c r="AS40" s="315" t="s">
        <v>326</v>
      </c>
      <c r="AT40" s="315" t="s">
        <v>670</v>
      </c>
      <c r="AU40" s="79">
        <v>6</v>
      </c>
      <c r="AV40" s="315" t="s">
        <v>360</v>
      </c>
      <c r="AW40" s="79" t="s">
        <v>115</v>
      </c>
      <c r="AX40" s="315" t="s">
        <v>359</v>
      </c>
      <c r="AY40" s="79" t="s">
        <v>118</v>
      </c>
      <c r="AZ40" s="315" t="s">
        <v>359</v>
      </c>
      <c r="BA40" s="79" t="s">
        <v>115</v>
      </c>
      <c r="BB40" s="79" t="s">
        <v>114</v>
      </c>
      <c r="BC40" s="79" t="s">
        <v>358</v>
      </c>
      <c r="BD40" s="315" t="s">
        <v>120</v>
      </c>
      <c r="BE40" s="315">
        <v>15</v>
      </c>
      <c r="BF40" s="315">
        <v>5</v>
      </c>
      <c r="BG40" s="315"/>
      <c r="BH40" s="315" t="s">
        <v>364</v>
      </c>
      <c r="BI40" s="79" t="s">
        <v>113</v>
      </c>
      <c r="BJ40" s="79" t="s">
        <v>90</v>
      </c>
      <c r="BK40" s="315"/>
      <c r="BL40" s="79" t="s">
        <v>113</v>
      </c>
      <c r="BM40" s="79" t="s">
        <v>145</v>
      </c>
      <c r="BN40" s="79" t="s">
        <v>145</v>
      </c>
      <c r="BO40" s="315"/>
      <c r="BP40" s="315"/>
      <c r="BQ40" s="79" t="s">
        <v>113</v>
      </c>
      <c r="BR40" s="315"/>
      <c r="BS40" s="79" t="s">
        <v>113</v>
      </c>
      <c r="BT40" s="79" t="s">
        <v>113</v>
      </c>
      <c r="BU40" s="315"/>
      <c r="BV40" s="315"/>
      <c r="BW40" s="315"/>
      <c r="BX40" s="315"/>
      <c r="BY40" s="79" t="s">
        <v>113</v>
      </c>
      <c r="BZ40" s="315" t="s">
        <v>367</v>
      </c>
      <c r="CA40" s="315"/>
      <c r="CB40" s="315"/>
      <c r="CC40" s="315"/>
      <c r="CD40" s="315"/>
      <c r="CE40" s="315"/>
      <c r="CF40" s="79" t="s">
        <v>1</v>
      </c>
      <c r="CG40" s="79" t="s">
        <v>0</v>
      </c>
      <c r="CH40" s="318">
        <v>4620036400627</v>
      </c>
      <c r="CI40" s="315"/>
      <c r="CJ40" s="315"/>
      <c r="CK40" s="322" t="s">
        <v>766</v>
      </c>
    </row>
    <row r="41" spans="1:89" ht="14.1" customHeight="1" x14ac:dyDescent="0.25">
      <c r="A41" s="488"/>
      <c r="B41" s="448"/>
      <c r="C41" s="486"/>
      <c r="D41" s="442"/>
      <c r="E41" s="486"/>
      <c r="F41" s="448"/>
      <c r="G41" s="493"/>
      <c r="H41" s="442" t="e">
        <v>#N/A</v>
      </c>
      <c r="I41" s="445"/>
      <c r="J41" s="445"/>
      <c r="K41" s="473"/>
      <c r="L41" s="445"/>
      <c r="M41" s="445"/>
      <c r="N41" s="445"/>
      <c r="O41" s="445"/>
      <c r="P41" s="445"/>
      <c r="Q41" s="445"/>
      <c r="R41" s="445"/>
      <c r="S41" s="445"/>
      <c r="T41" s="308"/>
      <c r="U41" s="315"/>
      <c r="V41" s="79"/>
      <c r="W41" s="79"/>
      <c r="X41" s="315"/>
      <c r="Y41" s="315"/>
      <c r="Z41" s="79"/>
      <c r="AA41" s="315">
        <v>2</v>
      </c>
      <c r="AB41" s="315">
        <v>0.85</v>
      </c>
      <c r="AC41" s="315">
        <v>6.5000000000000002E-2</v>
      </c>
      <c r="AD41" s="79"/>
      <c r="AE41" s="315"/>
      <c r="AF41" s="81"/>
      <c r="AG41" s="315"/>
      <c r="AH41" s="315"/>
      <c r="AI41" s="315"/>
      <c r="AJ41" s="79"/>
      <c r="AK41" s="315"/>
      <c r="AL41" s="79"/>
      <c r="AM41" s="79"/>
      <c r="AN41" s="315"/>
      <c r="AO41" s="315"/>
      <c r="AP41" s="315"/>
      <c r="AQ41" s="79"/>
      <c r="AR41" s="315"/>
      <c r="AS41" s="315"/>
      <c r="AT41" s="315"/>
      <c r="AU41" s="79"/>
      <c r="AV41" s="79"/>
      <c r="AW41" s="79"/>
      <c r="AX41" s="79"/>
      <c r="AY41" s="79"/>
      <c r="AZ41" s="315"/>
      <c r="BA41" s="79"/>
      <c r="BB41" s="79"/>
      <c r="BC41" s="79"/>
      <c r="BD41" s="79"/>
      <c r="BE41" s="315"/>
      <c r="BF41" s="315"/>
      <c r="BG41" s="315"/>
      <c r="BH41" s="315"/>
      <c r="BI41" s="79"/>
      <c r="BJ41" s="79"/>
      <c r="BK41" s="315"/>
      <c r="BL41" s="79"/>
      <c r="BM41" s="79"/>
      <c r="BN41" s="79"/>
      <c r="BO41" s="315"/>
      <c r="BP41" s="315"/>
      <c r="BQ41" s="79"/>
      <c r="BR41" s="315"/>
      <c r="BS41" s="79"/>
      <c r="BT41" s="79"/>
      <c r="BU41" s="315"/>
      <c r="BV41" s="315"/>
      <c r="BW41" s="315"/>
      <c r="BX41" s="315"/>
      <c r="BY41" s="79"/>
      <c r="BZ41" s="315"/>
      <c r="CA41" s="315"/>
      <c r="CB41" s="315"/>
      <c r="CC41" s="315"/>
      <c r="CD41" s="315"/>
      <c r="CE41" s="315"/>
      <c r="CF41" s="79"/>
      <c r="CG41" s="79"/>
      <c r="CH41" s="176"/>
      <c r="CI41" s="315"/>
      <c r="CJ41" s="315"/>
      <c r="CK41" s="322"/>
    </row>
    <row r="42" spans="1:89" ht="14.1" customHeight="1" x14ac:dyDescent="0.25">
      <c r="A42" s="488"/>
      <c r="B42" s="449"/>
      <c r="C42" s="487"/>
      <c r="D42" s="442"/>
      <c r="E42" s="487"/>
      <c r="F42" s="449"/>
      <c r="G42" s="494"/>
      <c r="H42" s="442" t="e">
        <v>#N/A</v>
      </c>
      <c r="I42" s="455"/>
      <c r="J42" s="455"/>
      <c r="K42" s="474"/>
      <c r="L42" s="455"/>
      <c r="M42" s="455"/>
      <c r="N42" s="455"/>
      <c r="O42" s="455"/>
      <c r="P42" s="455"/>
      <c r="Q42" s="455"/>
      <c r="R42" s="455"/>
      <c r="S42" s="455"/>
      <c r="T42" s="309"/>
      <c r="U42" s="315"/>
      <c r="V42" s="79"/>
      <c r="W42" s="79"/>
      <c r="X42" s="315"/>
      <c r="Y42" s="315"/>
      <c r="Z42" s="79"/>
      <c r="AA42" s="315">
        <v>2.02</v>
      </c>
      <c r="AB42" s="315">
        <v>0.21</v>
      </c>
      <c r="AC42" s="315">
        <v>0.24</v>
      </c>
      <c r="AD42" s="79"/>
      <c r="AE42" s="315"/>
      <c r="AF42" s="81"/>
      <c r="AG42" s="315"/>
      <c r="AH42" s="315"/>
      <c r="AI42" s="315"/>
      <c r="AJ42" s="79"/>
      <c r="AK42" s="315"/>
      <c r="AL42" s="79"/>
      <c r="AM42" s="79"/>
      <c r="AN42" s="315"/>
      <c r="AO42" s="315"/>
      <c r="AP42" s="315"/>
      <c r="AQ42" s="79"/>
      <c r="AR42" s="315"/>
      <c r="AS42" s="315"/>
      <c r="AT42" s="315"/>
      <c r="AU42" s="79"/>
      <c r="AV42" s="79"/>
      <c r="AW42" s="79"/>
      <c r="AX42" s="79"/>
      <c r="AY42" s="79"/>
      <c r="AZ42" s="315"/>
      <c r="BA42" s="79"/>
      <c r="BB42" s="79"/>
      <c r="BC42" s="79"/>
      <c r="BD42" s="79"/>
      <c r="BE42" s="315"/>
      <c r="BF42" s="315"/>
      <c r="BG42" s="315"/>
      <c r="BH42" s="315"/>
      <c r="BI42" s="79"/>
      <c r="BJ42" s="79"/>
      <c r="BK42" s="315"/>
      <c r="BL42" s="79"/>
      <c r="BM42" s="79"/>
      <c r="BN42" s="79"/>
      <c r="BO42" s="315"/>
      <c r="BP42" s="315"/>
      <c r="BQ42" s="79"/>
      <c r="BR42" s="315"/>
      <c r="BS42" s="79"/>
      <c r="BT42" s="79"/>
      <c r="BU42" s="315"/>
      <c r="BV42" s="315"/>
      <c r="BW42" s="315"/>
      <c r="BX42" s="315"/>
      <c r="BY42" s="79"/>
      <c r="BZ42" s="315"/>
      <c r="CA42" s="315"/>
      <c r="CB42" s="315"/>
      <c r="CC42" s="315"/>
      <c r="CD42" s="315"/>
      <c r="CE42" s="315"/>
      <c r="CF42" s="79"/>
      <c r="CG42" s="79"/>
      <c r="CH42" s="176"/>
      <c r="CI42" s="315"/>
      <c r="CJ42" s="315"/>
      <c r="CK42" s="322"/>
    </row>
    <row r="43" spans="1:89" ht="30" x14ac:dyDescent="0.25">
      <c r="A43" s="488" t="s">
        <v>518</v>
      </c>
      <c r="B43" s="447" t="s">
        <v>370</v>
      </c>
      <c r="C43" s="485" t="s">
        <v>9</v>
      </c>
      <c r="D43" s="442" t="s">
        <v>1090</v>
      </c>
      <c r="E43" s="485" t="s">
        <v>8</v>
      </c>
      <c r="F43" s="447"/>
      <c r="G43" s="492">
        <v>4620036400634</v>
      </c>
      <c r="H43" s="442">
        <v>102400</v>
      </c>
      <c r="I43" s="444" t="s">
        <v>1299</v>
      </c>
      <c r="J43" s="444" t="s">
        <v>1370</v>
      </c>
      <c r="K43" s="444" t="s">
        <v>1599</v>
      </c>
      <c r="L43" s="444" t="s">
        <v>1600</v>
      </c>
      <c r="M43" s="444" t="s">
        <v>1601</v>
      </c>
      <c r="N43" s="444" t="s">
        <v>1602</v>
      </c>
      <c r="O43" s="444" t="s">
        <v>1603</v>
      </c>
      <c r="P43" s="444" t="s">
        <v>1604</v>
      </c>
      <c r="Q43" s="444" t="s">
        <v>1605</v>
      </c>
      <c r="R43" s="444" t="s">
        <v>1606</v>
      </c>
      <c r="S43" s="444" t="s">
        <v>1300</v>
      </c>
      <c r="T43" s="307"/>
      <c r="U43" s="315">
        <v>90</v>
      </c>
      <c r="V43" s="315">
        <v>110</v>
      </c>
      <c r="W43" s="79">
        <v>225</v>
      </c>
      <c r="X43" s="315">
        <v>108</v>
      </c>
      <c r="Y43" s="317">
        <v>3</v>
      </c>
      <c r="Z43" s="79" t="s">
        <v>45</v>
      </c>
      <c r="AA43" s="315">
        <v>1.1200000000000001</v>
      </c>
      <c r="AB43" s="315">
        <v>0.92</v>
      </c>
      <c r="AC43" s="315">
        <v>0.24</v>
      </c>
      <c r="AD43" s="79" t="s">
        <v>362</v>
      </c>
      <c r="AE43" s="315">
        <v>128</v>
      </c>
      <c r="AF43" s="81">
        <v>0.56000000000000005</v>
      </c>
      <c r="AG43" s="315" t="s">
        <v>6</v>
      </c>
      <c r="AH43" s="315">
        <v>220</v>
      </c>
      <c r="AI43" s="315"/>
      <c r="AJ43" s="79" t="s">
        <v>113</v>
      </c>
      <c r="AK43" s="315"/>
      <c r="AL43" s="79" t="s">
        <v>361</v>
      </c>
      <c r="AM43" s="82">
        <v>2</v>
      </c>
      <c r="AN43" s="315"/>
      <c r="AO43" s="315">
        <v>2</v>
      </c>
      <c r="AP43" s="315"/>
      <c r="AQ43" s="79" t="s">
        <v>115</v>
      </c>
      <c r="AR43" s="315">
        <v>1</v>
      </c>
      <c r="AS43" s="315" t="s">
        <v>326</v>
      </c>
      <c r="AT43" s="315" t="s">
        <v>670</v>
      </c>
      <c r="AU43" s="79">
        <v>6</v>
      </c>
      <c r="AV43" s="315" t="s">
        <v>360</v>
      </c>
      <c r="AW43" s="79" t="s">
        <v>115</v>
      </c>
      <c r="AX43" s="315" t="s">
        <v>359</v>
      </c>
      <c r="AY43" s="79" t="s">
        <v>118</v>
      </c>
      <c r="AZ43" s="315" t="s">
        <v>359</v>
      </c>
      <c r="BA43" s="79" t="s">
        <v>115</v>
      </c>
      <c r="BB43" s="79" t="s">
        <v>114</v>
      </c>
      <c r="BC43" s="79" t="s">
        <v>358</v>
      </c>
      <c r="BD43" s="315" t="s">
        <v>120</v>
      </c>
      <c r="BE43" s="315">
        <v>15</v>
      </c>
      <c r="BF43" s="315">
        <v>5</v>
      </c>
      <c r="BG43" s="315"/>
      <c r="BH43" s="315" t="s">
        <v>364</v>
      </c>
      <c r="BI43" s="79" t="s">
        <v>113</v>
      </c>
      <c r="BJ43" s="79" t="s">
        <v>90</v>
      </c>
      <c r="BK43" s="315"/>
      <c r="BL43" s="79" t="s">
        <v>113</v>
      </c>
      <c r="BM43" s="79" t="s">
        <v>145</v>
      </c>
      <c r="BN43" s="79" t="s">
        <v>145</v>
      </c>
      <c r="BO43" s="315"/>
      <c r="BP43" s="315"/>
      <c r="BQ43" s="79" t="s">
        <v>113</v>
      </c>
      <c r="BR43" s="315"/>
      <c r="BS43" s="79" t="s">
        <v>113</v>
      </c>
      <c r="BT43" s="79" t="s">
        <v>113</v>
      </c>
      <c r="BU43" s="315"/>
      <c r="BV43" s="315"/>
      <c r="BW43" s="315"/>
      <c r="BX43" s="315"/>
      <c r="BY43" s="79" t="s">
        <v>113</v>
      </c>
      <c r="BZ43" s="315" t="s">
        <v>367</v>
      </c>
      <c r="CA43" s="315"/>
      <c r="CB43" s="315"/>
      <c r="CC43" s="315"/>
      <c r="CD43" s="315"/>
      <c r="CE43" s="315"/>
      <c r="CF43" s="315" t="s">
        <v>1</v>
      </c>
      <c r="CG43" s="79" t="s">
        <v>0</v>
      </c>
      <c r="CH43" s="318">
        <v>4620036400634</v>
      </c>
      <c r="CI43" s="315"/>
      <c r="CJ43" s="315"/>
      <c r="CK43" s="322" t="s">
        <v>766</v>
      </c>
    </row>
    <row r="44" spans="1:89" ht="14.1" customHeight="1" x14ac:dyDescent="0.25">
      <c r="A44" s="488"/>
      <c r="B44" s="448"/>
      <c r="C44" s="486"/>
      <c r="D44" s="442"/>
      <c r="E44" s="486"/>
      <c r="F44" s="448"/>
      <c r="G44" s="493"/>
      <c r="H44" s="442" t="e">
        <v>#N/A</v>
      </c>
      <c r="I44" s="445"/>
      <c r="J44" s="445"/>
      <c r="K44" s="473"/>
      <c r="L44" s="445"/>
      <c r="M44" s="445"/>
      <c r="N44" s="445"/>
      <c r="O44" s="445"/>
      <c r="P44" s="445"/>
      <c r="Q44" s="445"/>
      <c r="R44" s="445"/>
      <c r="S44" s="445"/>
      <c r="T44" s="308"/>
      <c r="U44" s="315"/>
      <c r="V44" s="79"/>
      <c r="W44" s="79"/>
      <c r="X44" s="315"/>
      <c r="Y44" s="315"/>
      <c r="Z44" s="79"/>
      <c r="AA44" s="315">
        <v>2</v>
      </c>
      <c r="AB44" s="315">
        <v>0.95</v>
      </c>
      <c r="AC44" s="315">
        <v>6.5000000000000002E-2</v>
      </c>
      <c r="AD44" s="79"/>
      <c r="AE44" s="315"/>
      <c r="AF44" s="81"/>
      <c r="AG44" s="315"/>
      <c r="AH44" s="315"/>
      <c r="AI44" s="315"/>
      <c r="AJ44" s="79"/>
      <c r="AK44" s="315"/>
      <c r="AL44" s="79"/>
      <c r="AM44" s="79"/>
      <c r="AN44" s="315"/>
      <c r="AO44" s="315"/>
      <c r="AP44" s="315"/>
      <c r="AQ44" s="79"/>
      <c r="AR44" s="315"/>
      <c r="AS44" s="315"/>
      <c r="AT44" s="315"/>
      <c r="AU44" s="79"/>
      <c r="AV44" s="79"/>
      <c r="AW44" s="79"/>
      <c r="AX44" s="79"/>
      <c r="AY44" s="79"/>
      <c r="AZ44" s="315"/>
      <c r="BA44" s="79"/>
      <c r="BB44" s="79"/>
      <c r="BC44" s="79"/>
      <c r="BD44" s="79"/>
      <c r="BE44" s="315"/>
      <c r="BF44" s="315"/>
      <c r="BG44" s="315"/>
      <c r="BH44" s="315"/>
      <c r="BI44" s="79"/>
      <c r="BJ44" s="79"/>
      <c r="BK44" s="315"/>
      <c r="BL44" s="79"/>
      <c r="BM44" s="79"/>
      <c r="BN44" s="79"/>
      <c r="BO44" s="315"/>
      <c r="BP44" s="315"/>
      <c r="BQ44" s="79"/>
      <c r="BR44" s="315"/>
      <c r="BS44" s="79"/>
      <c r="BT44" s="79"/>
      <c r="BU44" s="315"/>
      <c r="BV44" s="315"/>
      <c r="BW44" s="315"/>
      <c r="BX44" s="315"/>
      <c r="BY44" s="79"/>
      <c r="BZ44" s="315"/>
      <c r="CA44" s="315"/>
      <c r="CB44" s="315"/>
      <c r="CC44" s="315"/>
      <c r="CD44" s="315"/>
      <c r="CE44" s="315"/>
      <c r="CF44" s="79"/>
      <c r="CG44" s="79"/>
      <c r="CH44" s="176"/>
      <c r="CI44" s="315"/>
      <c r="CJ44" s="315"/>
      <c r="CK44" s="322"/>
    </row>
    <row r="45" spans="1:89" ht="14.1" customHeight="1" x14ac:dyDescent="0.25">
      <c r="A45" s="488"/>
      <c r="B45" s="449"/>
      <c r="C45" s="487"/>
      <c r="D45" s="442"/>
      <c r="E45" s="487"/>
      <c r="F45" s="449"/>
      <c r="G45" s="494"/>
      <c r="H45" s="442" t="e">
        <v>#N/A</v>
      </c>
      <c r="I45" s="455"/>
      <c r="J45" s="455"/>
      <c r="K45" s="474"/>
      <c r="L45" s="455"/>
      <c r="M45" s="455"/>
      <c r="N45" s="455"/>
      <c r="O45" s="455"/>
      <c r="P45" s="455"/>
      <c r="Q45" s="455"/>
      <c r="R45" s="455"/>
      <c r="S45" s="455"/>
      <c r="T45" s="309"/>
      <c r="U45" s="315"/>
      <c r="V45" s="79"/>
      <c r="W45" s="79"/>
      <c r="X45" s="315"/>
      <c r="Y45" s="315"/>
      <c r="Z45" s="79"/>
      <c r="AA45" s="315">
        <v>2.02</v>
      </c>
      <c r="AB45" s="315">
        <v>0.21</v>
      </c>
      <c r="AC45" s="315">
        <v>0.24</v>
      </c>
      <c r="AD45" s="79"/>
      <c r="AE45" s="315"/>
      <c r="AF45" s="81"/>
      <c r="AG45" s="315"/>
      <c r="AH45" s="315"/>
      <c r="AI45" s="315"/>
      <c r="AJ45" s="79"/>
      <c r="AK45" s="315"/>
      <c r="AL45" s="79"/>
      <c r="AM45" s="79"/>
      <c r="AN45" s="315"/>
      <c r="AO45" s="315"/>
      <c r="AP45" s="315"/>
      <c r="AQ45" s="79"/>
      <c r="AR45" s="315"/>
      <c r="AS45" s="315"/>
      <c r="AT45" s="315"/>
      <c r="AU45" s="79"/>
      <c r="AV45" s="79"/>
      <c r="AW45" s="79"/>
      <c r="AX45" s="79"/>
      <c r="AY45" s="79"/>
      <c r="AZ45" s="315"/>
      <c r="BA45" s="79"/>
      <c r="BB45" s="79"/>
      <c r="BC45" s="79"/>
      <c r="BD45" s="79"/>
      <c r="BE45" s="315"/>
      <c r="BF45" s="315"/>
      <c r="BG45" s="315"/>
      <c r="BH45" s="315"/>
      <c r="BI45" s="79"/>
      <c r="BJ45" s="79"/>
      <c r="BK45" s="315"/>
      <c r="BL45" s="79"/>
      <c r="BM45" s="79"/>
      <c r="BN45" s="79"/>
      <c r="BO45" s="315"/>
      <c r="BP45" s="315"/>
      <c r="BQ45" s="79"/>
      <c r="BR45" s="315"/>
      <c r="BS45" s="79"/>
      <c r="BT45" s="79"/>
      <c r="BU45" s="315"/>
      <c r="BV45" s="315"/>
      <c r="BW45" s="315"/>
      <c r="BX45" s="315"/>
      <c r="BY45" s="79"/>
      <c r="BZ45" s="315"/>
      <c r="CA45" s="315"/>
      <c r="CB45" s="315"/>
      <c r="CC45" s="315"/>
      <c r="CD45" s="315"/>
      <c r="CE45" s="315"/>
      <c r="CF45" s="79"/>
      <c r="CG45" s="79"/>
      <c r="CH45" s="176"/>
      <c r="CI45" s="315"/>
      <c r="CJ45" s="315"/>
      <c r="CK45" s="322"/>
    </row>
    <row r="46" spans="1:89" ht="30" x14ac:dyDescent="0.25">
      <c r="A46" s="488" t="s">
        <v>519</v>
      </c>
      <c r="B46" s="447" t="s">
        <v>369</v>
      </c>
      <c r="C46" s="485" t="s">
        <v>9</v>
      </c>
      <c r="D46" s="442" t="s">
        <v>1091</v>
      </c>
      <c r="E46" s="485" t="s">
        <v>8</v>
      </c>
      <c r="F46" s="447"/>
      <c r="G46" s="492">
        <v>4620036400658</v>
      </c>
      <c r="H46" s="442">
        <v>107300</v>
      </c>
      <c r="I46" s="444" t="s">
        <v>1301</v>
      </c>
      <c r="J46" s="444" t="s">
        <v>1371</v>
      </c>
      <c r="K46" s="444" t="s">
        <v>1607</v>
      </c>
      <c r="L46" s="444" t="s">
        <v>1608</v>
      </c>
      <c r="M46" s="444" t="s">
        <v>1609</v>
      </c>
      <c r="N46" s="444" t="s">
        <v>1610</v>
      </c>
      <c r="O46" s="444" t="s">
        <v>1611</v>
      </c>
      <c r="P46" s="444" t="s">
        <v>1612</v>
      </c>
      <c r="Q46" s="444" t="s">
        <v>1613</v>
      </c>
      <c r="R46" s="444" t="s">
        <v>1614</v>
      </c>
      <c r="S46" s="444" t="s">
        <v>1302</v>
      </c>
      <c r="T46" s="307"/>
      <c r="U46" s="315">
        <v>90</v>
      </c>
      <c r="V46" s="315">
        <v>120</v>
      </c>
      <c r="W46" s="79">
        <v>225</v>
      </c>
      <c r="X46" s="315">
        <v>130</v>
      </c>
      <c r="Y46" s="317">
        <v>3</v>
      </c>
      <c r="Z46" s="79" t="s">
        <v>45</v>
      </c>
      <c r="AA46" s="315">
        <v>1.21</v>
      </c>
      <c r="AB46" s="315">
        <v>0.93</v>
      </c>
      <c r="AC46" s="315">
        <v>0.24</v>
      </c>
      <c r="AD46" s="79" t="s">
        <v>362</v>
      </c>
      <c r="AE46" s="315">
        <v>149</v>
      </c>
      <c r="AF46" s="81">
        <v>0.64</v>
      </c>
      <c r="AG46" s="315" t="s">
        <v>6</v>
      </c>
      <c r="AH46" s="315">
        <v>220</v>
      </c>
      <c r="AI46" s="315"/>
      <c r="AJ46" s="79" t="s">
        <v>113</v>
      </c>
      <c r="AK46" s="315"/>
      <c r="AL46" s="79" t="s">
        <v>361</v>
      </c>
      <c r="AM46" s="82">
        <v>2</v>
      </c>
      <c r="AN46" s="315"/>
      <c r="AO46" s="315">
        <v>2</v>
      </c>
      <c r="AP46" s="315"/>
      <c r="AQ46" s="79" t="s">
        <v>115</v>
      </c>
      <c r="AR46" s="315">
        <v>1</v>
      </c>
      <c r="AS46" s="315" t="s">
        <v>116</v>
      </c>
      <c r="AT46" s="315" t="s">
        <v>671</v>
      </c>
      <c r="AU46" s="79">
        <v>6</v>
      </c>
      <c r="AV46" s="315" t="s">
        <v>360</v>
      </c>
      <c r="AW46" s="79" t="s">
        <v>115</v>
      </c>
      <c r="AX46" s="315" t="s">
        <v>359</v>
      </c>
      <c r="AY46" s="79" t="s">
        <v>118</v>
      </c>
      <c r="AZ46" s="315" t="s">
        <v>359</v>
      </c>
      <c r="BA46" s="79" t="s">
        <v>115</v>
      </c>
      <c r="BB46" s="79" t="s">
        <v>114</v>
      </c>
      <c r="BC46" s="79" t="s">
        <v>358</v>
      </c>
      <c r="BD46" s="315" t="s">
        <v>120</v>
      </c>
      <c r="BE46" s="315">
        <v>15</v>
      </c>
      <c r="BF46" s="315">
        <v>5</v>
      </c>
      <c r="BG46" s="315"/>
      <c r="BH46" s="315" t="s">
        <v>364</v>
      </c>
      <c r="BI46" s="79" t="s">
        <v>113</v>
      </c>
      <c r="BJ46" s="79" t="s">
        <v>90</v>
      </c>
      <c r="BK46" s="315"/>
      <c r="BL46" s="79" t="s">
        <v>113</v>
      </c>
      <c r="BM46" s="79" t="s">
        <v>145</v>
      </c>
      <c r="BN46" s="79" t="s">
        <v>145</v>
      </c>
      <c r="BO46" s="315"/>
      <c r="BP46" s="315"/>
      <c r="BQ46" s="79" t="s">
        <v>113</v>
      </c>
      <c r="BR46" s="315"/>
      <c r="BS46" s="79" t="s">
        <v>113</v>
      </c>
      <c r="BT46" s="79" t="s">
        <v>113</v>
      </c>
      <c r="BU46" s="315"/>
      <c r="BV46" s="315"/>
      <c r="BW46" s="315"/>
      <c r="BX46" s="315"/>
      <c r="BY46" s="79" t="s">
        <v>113</v>
      </c>
      <c r="BZ46" s="315" t="s">
        <v>367</v>
      </c>
      <c r="CA46" s="315"/>
      <c r="CB46" s="315"/>
      <c r="CC46" s="315"/>
      <c r="CD46" s="315"/>
      <c r="CE46" s="315"/>
      <c r="CF46" s="315" t="s">
        <v>1</v>
      </c>
      <c r="CG46" s="79" t="s">
        <v>0</v>
      </c>
      <c r="CH46" s="318">
        <v>4620036400658</v>
      </c>
      <c r="CI46" s="315"/>
      <c r="CJ46" s="315"/>
      <c r="CK46" s="322" t="s">
        <v>766</v>
      </c>
    </row>
    <row r="47" spans="1:89" ht="14.1" customHeight="1" x14ac:dyDescent="0.25">
      <c r="A47" s="488"/>
      <c r="B47" s="448"/>
      <c r="C47" s="486"/>
      <c r="D47" s="442"/>
      <c r="E47" s="486"/>
      <c r="F47" s="448"/>
      <c r="G47" s="493"/>
      <c r="H47" s="442" t="e">
        <v>#N/A</v>
      </c>
      <c r="I47" s="445"/>
      <c r="J47" s="445"/>
      <c r="K47" s="473"/>
      <c r="L47" s="445"/>
      <c r="M47" s="445"/>
      <c r="N47" s="445"/>
      <c r="O47" s="445"/>
      <c r="P47" s="445"/>
      <c r="Q47" s="445"/>
      <c r="R47" s="445"/>
      <c r="S47" s="473"/>
      <c r="T47" s="313"/>
      <c r="U47" s="315"/>
      <c r="V47" s="79"/>
      <c r="W47" s="79"/>
      <c r="X47" s="315"/>
      <c r="Y47" s="315"/>
      <c r="Z47" s="79"/>
      <c r="AA47" s="315">
        <v>2</v>
      </c>
      <c r="AB47" s="315">
        <v>1.2</v>
      </c>
      <c r="AC47" s="315">
        <v>6.5000000000000002E-2</v>
      </c>
      <c r="AD47" s="79"/>
      <c r="AE47" s="315"/>
      <c r="AF47" s="81"/>
      <c r="AG47" s="315"/>
      <c r="AH47" s="315"/>
      <c r="AI47" s="315"/>
      <c r="AJ47" s="79"/>
      <c r="AK47" s="315"/>
      <c r="AL47" s="79"/>
      <c r="AM47" s="79"/>
      <c r="AN47" s="315"/>
      <c r="AO47" s="315"/>
      <c r="AP47" s="315"/>
      <c r="AQ47" s="79"/>
      <c r="AR47" s="315"/>
      <c r="AS47" s="315"/>
      <c r="AT47" s="315"/>
      <c r="AU47" s="79"/>
      <c r="AV47" s="79"/>
      <c r="AW47" s="79"/>
      <c r="AX47" s="79"/>
      <c r="AY47" s="79"/>
      <c r="AZ47" s="315"/>
      <c r="BA47" s="79"/>
      <c r="BB47" s="79"/>
      <c r="BC47" s="79"/>
      <c r="BD47" s="79"/>
      <c r="BE47" s="315"/>
      <c r="BF47" s="315"/>
      <c r="BG47" s="315"/>
      <c r="BH47" s="315"/>
      <c r="BI47" s="79"/>
      <c r="BJ47" s="79"/>
      <c r="BK47" s="315"/>
      <c r="BL47" s="79"/>
      <c r="BM47" s="79"/>
      <c r="BN47" s="79"/>
      <c r="BO47" s="315"/>
      <c r="BP47" s="315"/>
      <c r="BQ47" s="79"/>
      <c r="BR47" s="315"/>
      <c r="BS47" s="79"/>
      <c r="BT47" s="79"/>
      <c r="BU47" s="315"/>
      <c r="BV47" s="315"/>
      <c r="BW47" s="315"/>
      <c r="BX47" s="315"/>
      <c r="BY47" s="79"/>
      <c r="BZ47" s="315"/>
      <c r="CA47" s="315"/>
      <c r="CB47" s="315"/>
      <c r="CC47" s="315"/>
      <c r="CD47" s="315"/>
      <c r="CE47" s="315"/>
      <c r="CF47" s="79"/>
      <c r="CG47" s="79"/>
      <c r="CH47" s="176"/>
      <c r="CI47" s="315"/>
      <c r="CJ47" s="315"/>
      <c r="CK47" s="322"/>
    </row>
    <row r="48" spans="1:89" ht="14.1" customHeight="1" x14ac:dyDescent="0.25">
      <c r="A48" s="488"/>
      <c r="B48" s="449"/>
      <c r="C48" s="487"/>
      <c r="D48" s="442"/>
      <c r="E48" s="487"/>
      <c r="F48" s="449"/>
      <c r="G48" s="494"/>
      <c r="H48" s="442" t="e">
        <v>#N/A</v>
      </c>
      <c r="I48" s="455"/>
      <c r="J48" s="455"/>
      <c r="K48" s="474"/>
      <c r="L48" s="455"/>
      <c r="M48" s="455"/>
      <c r="N48" s="455"/>
      <c r="O48" s="455"/>
      <c r="P48" s="455"/>
      <c r="Q48" s="455"/>
      <c r="R48" s="455"/>
      <c r="S48" s="474"/>
      <c r="T48" s="314"/>
      <c r="U48" s="315"/>
      <c r="V48" s="79"/>
      <c r="W48" s="79"/>
      <c r="X48" s="315"/>
      <c r="Y48" s="315"/>
      <c r="Z48" s="79"/>
      <c r="AA48" s="315">
        <v>2.02</v>
      </c>
      <c r="AB48" s="315">
        <v>0.27</v>
      </c>
      <c r="AC48" s="315">
        <v>0.21</v>
      </c>
      <c r="AD48" s="79"/>
      <c r="AE48" s="315"/>
      <c r="AF48" s="81"/>
      <c r="AG48" s="315"/>
      <c r="AH48" s="315"/>
      <c r="AI48" s="315"/>
      <c r="AJ48" s="79"/>
      <c r="AK48" s="315"/>
      <c r="AL48" s="79"/>
      <c r="AM48" s="79"/>
      <c r="AN48" s="315"/>
      <c r="AO48" s="315"/>
      <c r="AP48" s="315"/>
      <c r="AQ48" s="79"/>
      <c r="AR48" s="315"/>
      <c r="AS48" s="315"/>
      <c r="AT48" s="315"/>
      <c r="AU48" s="79"/>
      <c r="AV48" s="79"/>
      <c r="AW48" s="79"/>
      <c r="AX48" s="79"/>
      <c r="AY48" s="79"/>
      <c r="AZ48" s="315"/>
      <c r="BA48" s="79"/>
      <c r="BB48" s="79"/>
      <c r="BC48" s="79"/>
      <c r="BD48" s="79"/>
      <c r="BE48" s="315"/>
      <c r="BF48" s="315"/>
      <c r="BG48" s="315"/>
      <c r="BH48" s="315"/>
      <c r="BI48" s="79"/>
      <c r="BJ48" s="79"/>
      <c r="BK48" s="315"/>
      <c r="BL48" s="79"/>
      <c r="BM48" s="79"/>
      <c r="BN48" s="79"/>
      <c r="BO48" s="315"/>
      <c r="BP48" s="315"/>
      <c r="BQ48" s="79"/>
      <c r="BR48" s="315"/>
      <c r="BS48" s="79"/>
      <c r="BT48" s="79"/>
      <c r="BU48" s="315"/>
      <c r="BV48" s="315"/>
      <c r="BW48" s="315"/>
      <c r="BX48" s="315"/>
      <c r="BY48" s="79"/>
      <c r="BZ48" s="315"/>
      <c r="CA48" s="315"/>
      <c r="CB48" s="315"/>
      <c r="CC48" s="315"/>
      <c r="CD48" s="315"/>
      <c r="CE48" s="315"/>
      <c r="CF48" s="79"/>
      <c r="CG48" s="79"/>
      <c r="CH48" s="176"/>
      <c r="CI48" s="315"/>
      <c r="CJ48" s="315"/>
      <c r="CK48" s="322"/>
    </row>
    <row r="49" spans="1:89" ht="30" x14ac:dyDescent="0.25">
      <c r="A49" s="488" t="s">
        <v>520</v>
      </c>
      <c r="B49" s="447" t="s">
        <v>368</v>
      </c>
      <c r="C49" s="485" t="s">
        <v>9</v>
      </c>
      <c r="D49" s="442" t="s">
        <v>1092</v>
      </c>
      <c r="E49" s="485" t="s">
        <v>8</v>
      </c>
      <c r="F49" s="447"/>
      <c r="G49" s="492">
        <v>4620036400665</v>
      </c>
      <c r="H49" s="442">
        <v>107300</v>
      </c>
      <c r="I49" s="444" t="s">
        <v>1301</v>
      </c>
      <c r="J49" s="444" t="s">
        <v>1371</v>
      </c>
      <c r="K49" s="444" t="s">
        <v>1607</v>
      </c>
      <c r="L49" s="444" t="s">
        <v>1608</v>
      </c>
      <c r="M49" s="444" t="s">
        <v>1609</v>
      </c>
      <c r="N49" s="444" t="s">
        <v>1610</v>
      </c>
      <c r="O49" s="444" t="s">
        <v>1611</v>
      </c>
      <c r="P49" s="444" t="s">
        <v>1612</v>
      </c>
      <c r="Q49" s="444" t="s">
        <v>1613</v>
      </c>
      <c r="R49" s="444" t="s">
        <v>1614</v>
      </c>
      <c r="S49" s="444" t="s">
        <v>1302</v>
      </c>
      <c r="T49" s="307"/>
      <c r="U49" s="315">
        <v>90</v>
      </c>
      <c r="V49" s="315">
        <v>120</v>
      </c>
      <c r="W49" s="79">
        <v>225</v>
      </c>
      <c r="X49" s="315">
        <v>130</v>
      </c>
      <c r="Y49" s="317">
        <v>3</v>
      </c>
      <c r="Z49" s="79" t="s">
        <v>45</v>
      </c>
      <c r="AA49" s="315">
        <v>1.21</v>
      </c>
      <c r="AB49" s="315">
        <v>0.93</v>
      </c>
      <c r="AC49" s="315">
        <v>0.24</v>
      </c>
      <c r="AD49" s="79" t="s">
        <v>362</v>
      </c>
      <c r="AE49" s="315">
        <v>149</v>
      </c>
      <c r="AF49" s="81">
        <v>0.64</v>
      </c>
      <c r="AG49" s="315" t="s">
        <v>6</v>
      </c>
      <c r="AH49" s="315">
        <v>220</v>
      </c>
      <c r="AI49" s="315"/>
      <c r="AJ49" s="79" t="s">
        <v>113</v>
      </c>
      <c r="AK49" s="315"/>
      <c r="AL49" s="79" t="s">
        <v>361</v>
      </c>
      <c r="AM49" s="82">
        <v>2</v>
      </c>
      <c r="AN49" s="315"/>
      <c r="AO49" s="315">
        <v>2</v>
      </c>
      <c r="AP49" s="315"/>
      <c r="AQ49" s="79" t="s">
        <v>115</v>
      </c>
      <c r="AR49" s="315">
        <v>1</v>
      </c>
      <c r="AS49" s="315" t="s">
        <v>116</v>
      </c>
      <c r="AT49" s="315" t="s">
        <v>671</v>
      </c>
      <c r="AU49" s="79">
        <v>6</v>
      </c>
      <c r="AV49" s="315" t="s">
        <v>360</v>
      </c>
      <c r="AW49" s="79" t="s">
        <v>115</v>
      </c>
      <c r="AX49" s="315" t="s">
        <v>359</v>
      </c>
      <c r="AY49" s="79" t="s">
        <v>118</v>
      </c>
      <c r="AZ49" s="315" t="s">
        <v>359</v>
      </c>
      <c r="BA49" s="79" t="s">
        <v>115</v>
      </c>
      <c r="BB49" s="79" t="s">
        <v>114</v>
      </c>
      <c r="BC49" s="79" t="s">
        <v>358</v>
      </c>
      <c r="BD49" s="315" t="s">
        <v>120</v>
      </c>
      <c r="BE49" s="315">
        <v>15</v>
      </c>
      <c r="BF49" s="315">
        <v>5</v>
      </c>
      <c r="BG49" s="315"/>
      <c r="BH49" s="315" t="s">
        <v>364</v>
      </c>
      <c r="BI49" s="79" t="s">
        <v>113</v>
      </c>
      <c r="BJ49" s="79" t="s">
        <v>90</v>
      </c>
      <c r="BK49" s="315"/>
      <c r="BL49" s="79" t="s">
        <v>113</v>
      </c>
      <c r="BM49" s="79" t="s">
        <v>145</v>
      </c>
      <c r="BN49" s="79" t="s">
        <v>145</v>
      </c>
      <c r="BO49" s="315"/>
      <c r="BP49" s="315"/>
      <c r="BQ49" s="79" t="s">
        <v>113</v>
      </c>
      <c r="BR49" s="315"/>
      <c r="BS49" s="79" t="s">
        <v>113</v>
      </c>
      <c r="BT49" s="79" t="s">
        <v>113</v>
      </c>
      <c r="BU49" s="315"/>
      <c r="BV49" s="315"/>
      <c r="BW49" s="315"/>
      <c r="BX49" s="315"/>
      <c r="BY49" s="79" t="s">
        <v>113</v>
      </c>
      <c r="BZ49" s="315" t="s">
        <v>367</v>
      </c>
      <c r="CA49" s="315"/>
      <c r="CB49" s="315"/>
      <c r="CC49" s="315"/>
      <c r="CD49" s="315"/>
      <c r="CE49" s="315"/>
      <c r="CF49" s="315" t="s">
        <v>1</v>
      </c>
      <c r="CG49" s="79" t="s">
        <v>0</v>
      </c>
      <c r="CH49" s="318">
        <v>4620036400665</v>
      </c>
      <c r="CI49" s="315"/>
      <c r="CJ49" s="315"/>
      <c r="CK49" s="322" t="s">
        <v>766</v>
      </c>
    </row>
    <row r="50" spans="1:89" ht="14.1" customHeight="1" x14ac:dyDescent="0.25">
      <c r="A50" s="488"/>
      <c r="B50" s="448"/>
      <c r="C50" s="486"/>
      <c r="D50" s="442"/>
      <c r="E50" s="486"/>
      <c r="F50" s="448"/>
      <c r="G50" s="493"/>
      <c r="H50" s="442" t="e">
        <v>#N/A</v>
      </c>
      <c r="I50" s="445"/>
      <c r="J50" s="445"/>
      <c r="K50" s="473"/>
      <c r="L50" s="445"/>
      <c r="M50" s="445"/>
      <c r="N50" s="445"/>
      <c r="O50" s="445"/>
      <c r="P50" s="445"/>
      <c r="Q50" s="445"/>
      <c r="R50" s="445"/>
      <c r="S50" s="445"/>
      <c r="T50" s="308"/>
      <c r="U50" s="315"/>
      <c r="V50" s="79"/>
      <c r="W50" s="79"/>
      <c r="X50" s="315"/>
      <c r="Y50" s="315"/>
      <c r="Z50" s="79"/>
      <c r="AA50" s="315">
        <v>2</v>
      </c>
      <c r="AB50" s="315">
        <v>1.2</v>
      </c>
      <c r="AC50" s="315">
        <v>6.5000000000000002E-2</v>
      </c>
      <c r="AD50" s="79"/>
      <c r="AE50" s="315"/>
      <c r="AF50" s="81"/>
      <c r="AG50" s="315"/>
      <c r="AH50" s="315"/>
      <c r="AI50" s="315"/>
      <c r="AJ50" s="79"/>
      <c r="AK50" s="315"/>
      <c r="AL50" s="79"/>
      <c r="AM50" s="79"/>
      <c r="AN50" s="315"/>
      <c r="AO50" s="315"/>
      <c r="AP50" s="315"/>
      <c r="AQ50" s="79"/>
      <c r="AR50" s="315"/>
      <c r="AS50" s="315"/>
      <c r="AT50" s="315"/>
      <c r="AU50" s="79"/>
      <c r="AV50" s="79"/>
      <c r="AW50" s="79"/>
      <c r="AX50" s="79"/>
      <c r="AY50" s="79"/>
      <c r="AZ50" s="315"/>
      <c r="BA50" s="79"/>
      <c r="BB50" s="79"/>
      <c r="BC50" s="79"/>
      <c r="BD50" s="79"/>
      <c r="BE50" s="315"/>
      <c r="BF50" s="315"/>
      <c r="BG50" s="315"/>
      <c r="BH50" s="315"/>
      <c r="BI50" s="79"/>
      <c r="BJ50" s="79"/>
      <c r="BK50" s="315"/>
      <c r="BL50" s="79"/>
      <c r="BM50" s="79"/>
      <c r="BN50" s="79"/>
      <c r="BO50" s="315"/>
      <c r="BP50" s="315"/>
      <c r="BQ50" s="79"/>
      <c r="BR50" s="315"/>
      <c r="BS50" s="79"/>
      <c r="BT50" s="79"/>
      <c r="BU50" s="315"/>
      <c r="BV50" s="315"/>
      <c r="BW50" s="315"/>
      <c r="BX50" s="315"/>
      <c r="BY50" s="79"/>
      <c r="BZ50" s="315"/>
      <c r="CA50" s="315"/>
      <c r="CB50" s="315"/>
      <c r="CC50" s="315"/>
      <c r="CD50" s="315"/>
      <c r="CE50" s="315"/>
      <c r="CF50" s="79"/>
      <c r="CG50" s="79"/>
      <c r="CH50" s="176"/>
      <c r="CI50" s="315"/>
      <c r="CJ50" s="315"/>
      <c r="CK50" s="322"/>
    </row>
    <row r="51" spans="1:89" ht="14.1" customHeight="1" x14ac:dyDescent="0.25">
      <c r="A51" s="488"/>
      <c r="B51" s="449"/>
      <c r="C51" s="487"/>
      <c r="D51" s="442"/>
      <c r="E51" s="487"/>
      <c r="F51" s="449"/>
      <c r="G51" s="494"/>
      <c r="H51" s="442" t="e">
        <v>#N/A</v>
      </c>
      <c r="I51" s="455"/>
      <c r="J51" s="455"/>
      <c r="K51" s="474"/>
      <c r="L51" s="455"/>
      <c r="M51" s="455"/>
      <c r="N51" s="455"/>
      <c r="O51" s="455"/>
      <c r="P51" s="455"/>
      <c r="Q51" s="455"/>
      <c r="R51" s="455"/>
      <c r="S51" s="455"/>
      <c r="T51" s="309"/>
      <c r="U51" s="315"/>
      <c r="V51" s="79"/>
      <c r="W51" s="79"/>
      <c r="X51" s="315"/>
      <c r="Y51" s="315"/>
      <c r="Z51" s="79"/>
      <c r="AA51" s="315">
        <v>2.02</v>
      </c>
      <c r="AB51" s="315">
        <v>0.27</v>
      </c>
      <c r="AC51" s="315">
        <v>0.21</v>
      </c>
      <c r="AD51" s="79"/>
      <c r="AE51" s="315"/>
      <c r="AF51" s="81"/>
      <c r="AG51" s="315"/>
      <c r="AH51" s="315"/>
      <c r="AI51" s="315"/>
      <c r="AJ51" s="79"/>
      <c r="AK51" s="315"/>
      <c r="AL51" s="79"/>
      <c r="AM51" s="79"/>
      <c r="AN51" s="315"/>
      <c r="AO51" s="315"/>
      <c r="AP51" s="315"/>
      <c r="AQ51" s="79"/>
      <c r="AR51" s="315"/>
      <c r="AS51" s="315"/>
      <c r="AT51" s="315"/>
      <c r="AU51" s="79"/>
      <c r="AV51" s="79"/>
      <c r="AW51" s="79"/>
      <c r="AX51" s="79"/>
      <c r="AY51" s="79"/>
      <c r="AZ51" s="315"/>
      <c r="BA51" s="79"/>
      <c r="BB51" s="79"/>
      <c r="BC51" s="79"/>
      <c r="BD51" s="79"/>
      <c r="BE51" s="315"/>
      <c r="BF51" s="315"/>
      <c r="BG51" s="315"/>
      <c r="BH51" s="315"/>
      <c r="BI51" s="79"/>
      <c r="BJ51" s="79"/>
      <c r="BK51" s="315"/>
      <c r="BL51" s="79"/>
      <c r="BM51" s="79"/>
      <c r="BN51" s="79"/>
      <c r="BO51" s="315"/>
      <c r="BP51" s="315"/>
      <c r="BQ51" s="79"/>
      <c r="BR51" s="315"/>
      <c r="BS51" s="79"/>
      <c r="BT51" s="79"/>
      <c r="BU51" s="315"/>
      <c r="BV51" s="315"/>
      <c r="BW51" s="315"/>
      <c r="BX51" s="315"/>
      <c r="BY51" s="79"/>
      <c r="BZ51" s="315"/>
      <c r="CA51" s="315"/>
      <c r="CB51" s="315"/>
      <c r="CC51" s="315"/>
      <c r="CD51" s="315"/>
      <c r="CE51" s="315"/>
      <c r="CF51" s="79"/>
      <c r="CG51" s="79"/>
      <c r="CH51" s="176"/>
      <c r="CI51" s="315"/>
      <c r="CJ51" s="315"/>
      <c r="CK51" s="322"/>
    </row>
    <row r="52" spans="1:89" ht="30" x14ac:dyDescent="0.25">
      <c r="A52" s="488" t="s">
        <v>521</v>
      </c>
      <c r="B52" s="447" t="s">
        <v>366</v>
      </c>
      <c r="C52" s="485" t="s">
        <v>9</v>
      </c>
      <c r="D52" s="442" t="s">
        <v>1093</v>
      </c>
      <c r="E52" s="485" t="s">
        <v>8</v>
      </c>
      <c r="F52" s="447"/>
      <c r="G52" s="492">
        <v>4620036400702</v>
      </c>
      <c r="H52" s="442">
        <v>99900</v>
      </c>
      <c r="I52" s="444" t="s">
        <v>1303</v>
      </c>
      <c r="J52" s="444" t="s">
        <v>1388</v>
      </c>
      <c r="K52" s="444" t="s">
        <v>1615</v>
      </c>
      <c r="L52" s="444"/>
      <c r="M52" s="444"/>
      <c r="N52" s="444"/>
      <c r="O52" s="444"/>
      <c r="P52" s="444"/>
      <c r="Q52" s="444"/>
      <c r="R52" s="444"/>
      <c r="S52" s="444" t="s">
        <v>1308</v>
      </c>
      <c r="T52" s="307"/>
      <c r="U52" s="315">
        <v>100</v>
      </c>
      <c r="V52" s="315">
        <v>100</v>
      </c>
      <c r="W52" s="79">
        <v>215</v>
      </c>
      <c r="X52" s="315">
        <v>112</v>
      </c>
      <c r="Y52" s="317">
        <v>4</v>
      </c>
      <c r="Z52" s="79" t="s">
        <v>45</v>
      </c>
      <c r="AA52" s="315">
        <v>1.93</v>
      </c>
      <c r="AB52" s="315">
        <v>0.66</v>
      </c>
      <c r="AC52" s="315">
        <v>0.1</v>
      </c>
      <c r="AD52" s="79" t="s">
        <v>45</v>
      </c>
      <c r="AE52" s="315">
        <v>41</v>
      </c>
      <c r="AF52" s="81">
        <v>0.56000000000000005</v>
      </c>
      <c r="AG52" s="315" t="s">
        <v>6</v>
      </c>
      <c r="AH52" s="315">
        <v>220</v>
      </c>
      <c r="AI52" s="315"/>
      <c r="AJ52" s="79" t="s">
        <v>113</v>
      </c>
      <c r="AK52" s="315"/>
      <c r="AL52" s="79" t="s">
        <v>361</v>
      </c>
      <c r="AM52" s="82">
        <v>3</v>
      </c>
      <c r="AN52" s="315"/>
      <c r="AO52" s="315">
        <v>3</v>
      </c>
      <c r="AP52" s="315"/>
      <c r="AQ52" s="79" t="s">
        <v>115</v>
      </c>
      <c r="AR52" s="315">
        <v>1</v>
      </c>
      <c r="AS52" s="315" t="s">
        <v>116</v>
      </c>
      <c r="AT52" s="315" t="s">
        <v>674</v>
      </c>
      <c r="AU52" s="79">
        <v>6</v>
      </c>
      <c r="AV52" s="315" t="s">
        <v>360</v>
      </c>
      <c r="AW52" s="79" t="s">
        <v>115</v>
      </c>
      <c r="AX52" s="315" t="s">
        <v>359</v>
      </c>
      <c r="AY52" s="79" t="s">
        <v>118</v>
      </c>
      <c r="AZ52" s="315" t="s">
        <v>359</v>
      </c>
      <c r="BA52" s="79" t="s">
        <v>115</v>
      </c>
      <c r="BB52" s="79" t="s">
        <v>114</v>
      </c>
      <c r="BC52" s="79" t="s">
        <v>358</v>
      </c>
      <c r="BD52" s="315" t="s">
        <v>120</v>
      </c>
      <c r="BE52" s="315">
        <v>15</v>
      </c>
      <c r="BF52" s="315">
        <v>5</v>
      </c>
      <c r="BG52" s="315"/>
      <c r="BH52" s="315" t="s">
        <v>364</v>
      </c>
      <c r="BI52" s="79" t="s">
        <v>113</v>
      </c>
      <c r="BJ52" s="79" t="s">
        <v>90</v>
      </c>
      <c r="BK52" s="315"/>
      <c r="BL52" s="79" t="s">
        <v>113</v>
      </c>
      <c r="BM52" s="79" t="s">
        <v>145</v>
      </c>
      <c r="BN52" s="79" t="s">
        <v>145</v>
      </c>
      <c r="BO52" s="315"/>
      <c r="BP52" s="315"/>
      <c r="BQ52" s="79" t="s">
        <v>113</v>
      </c>
      <c r="BR52" s="315"/>
      <c r="BS52" s="79" t="s">
        <v>113</v>
      </c>
      <c r="BT52" s="79" t="s">
        <v>113</v>
      </c>
      <c r="BU52" s="315"/>
      <c r="BV52" s="315"/>
      <c r="BW52" s="315"/>
      <c r="BX52" s="315"/>
      <c r="BY52" s="79" t="s">
        <v>113</v>
      </c>
      <c r="BZ52" s="315" t="s">
        <v>90</v>
      </c>
      <c r="CA52" s="315"/>
      <c r="CB52" s="315"/>
      <c r="CC52" s="315"/>
      <c r="CD52" s="315"/>
      <c r="CE52" s="315"/>
      <c r="CF52" s="315" t="s">
        <v>1</v>
      </c>
      <c r="CG52" s="79" t="s">
        <v>0</v>
      </c>
      <c r="CH52" s="318">
        <v>4620036400702</v>
      </c>
      <c r="CI52" s="315"/>
      <c r="CJ52" s="315"/>
      <c r="CK52" s="322" t="s">
        <v>685</v>
      </c>
    </row>
    <row r="53" spans="1:89" ht="14.1" customHeight="1" x14ac:dyDescent="0.25">
      <c r="A53" s="488"/>
      <c r="B53" s="448"/>
      <c r="C53" s="486"/>
      <c r="D53" s="442"/>
      <c r="E53" s="486"/>
      <c r="F53" s="448"/>
      <c r="G53" s="493"/>
      <c r="H53" s="442" t="e">
        <v>#N/A</v>
      </c>
      <c r="I53" s="445"/>
      <c r="J53" s="445"/>
      <c r="K53" s="473"/>
      <c r="L53" s="445"/>
      <c r="M53" s="445"/>
      <c r="N53" s="445"/>
      <c r="O53" s="445"/>
      <c r="P53" s="445"/>
      <c r="Q53" s="445"/>
      <c r="R53" s="445"/>
      <c r="S53" s="445"/>
      <c r="T53" s="308"/>
      <c r="U53" s="315"/>
      <c r="V53" s="79"/>
      <c r="W53" s="79"/>
      <c r="X53" s="315"/>
      <c r="Y53" s="315"/>
      <c r="Z53" s="79"/>
      <c r="AA53" s="315">
        <v>1.93</v>
      </c>
      <c r="AB53" s="315">
        <v>0.95</v>
      </c>
      <c r="AC53" s="315">
        <v>0.06</v>
      </c>
      <c r="AD53" s="79"/>
      <c r="AE53" s="315">
        <v>52.5</v>
      </c>
      <c r="AF53" s="81"/>
      <c r="AG53" s="315"/>
      <c r="AH53" s="315"/>
      <c r="AI53" s="315"/>
      <c r="AJ53" s="79"/>
      <c r="AK53" s="315"/>
      <c r="AL53" s="79"/>
      <c r="AM53" s="79"/>
      <c r="AN53" s="315"/>
      <c r="AO53" s="315"/>
      <c r="AP53" s="315"/>
      <c r="AQ53" s="79"/>
      <c r="AR53" s="315"/>
      <c r="AS53" s="315"/>
      <c r="AT53" s="315"/>
      <c r="AU53" s="79"/>
      <c r="AV53" s="79"/>
      <c r="AW53" s="79"/>
      <c r="AX53" s="79"/>
      <c r="AY53" s="79"/>
      <c r="AZ53" s="315"/>
      <c r="BA53" s="79"/>
      <c r="BB53" s="79"/>
      <c r="BC53" s="79"/>
      <c r="BD53" s="79"/>
      <c r="BE53" s="315"/>
      <c r="BF53" s="315"/>
      <c r="BG53" s="315"/>
      <c r="BH53" s="79"/>
      <c r="BI53" s="79"/>
      <c r="BJ53" s="79"/>
      <c r="BK53" s="315"/>
      <c r="BL53" s="79"/>
      <c r="BM53" s="79"/>
      <c r="BN53" s="79"/>
      <c r="BO53" s="315"/>
      <c r="BP53" s="315"/>
      <c r="BQ53" s="79"/>
      <c r="BR53" s="315"/>
      <c r="BS53" s="79"/>
      <c r="BT53" s="79"/>
      <c r="BU53" s="315"/>
      <c r="BV53" s="315"/>
      <c r="BW53" s="315"/>
      <c r="BX53" s="315"/>
      <c r="BY53" s="79"/>
      <c r="BZ53" s="315"/>
      <c r="CA53" s="315"/>
      <c r="CB53" s="315"/>
      <c r="CC53" s="315"/>
      <c r="CD53" s="315"/>
      <c r="CE53" s="315"/>
      <c r="CF53" s="79"/>
      <c r="CG53" s="79"/>
      <c r="CH53" s="176"/>
      <c r="CI53" s="315"/>
      <c r="CJ53" s="315"/>
      <c r="CK53" s="322"/>
    </row>
    <row r="54" spans="1:89" ht="14.1" customHeight="1" x14ac:dyDescent="0.25">
      <c r="A54" s="488"/>
      <c r="B54" s="448"/>
      <c r="C54" s="486"/>
      <c r="D54" s="442"/>
      <c r="E54" s="486"/>
      <c r="F54" s="448"/>
      <c r="G54" s="493"/>
      <c r="H54" s="442" t="e">
        <v>#N/A</v>
      </c>
      <c r="I54" s="445"/>
      <c r="J54" s="445"/>
      <c r="K54" s="473"/>
      <c r="L54" s="445"/>
      <c r="M54" s="445"/>
      <c r="N54" s="445"/>
      <c r="O54" s="445"/>
      <c r="P54" s="445"/>
      <c r="Q54" s="445"/>
      <c r="R54" s="445"/>
      <c r="S54" s="445"/>
      <c r="T54" s="308"/>
      <c r="U54" s="315"/>
      <c r="V54" s="79"/>
      <c r="W54" s="79"/>
      <c r="X54" s="315"/>
      <c r="Y54" s="315"/>
      <c r="Z54" s="79"/>
      <c r="AA54" s="315">
        <v>1.2</v>
      </c>
      <c r="AB54" s="315">
        <v>0.21</v>
      </c>
      <c r="AC54" s="315">
        <v>0.16</v>
      </c>
      <c r="AD54" s="79"/>
      <c r="AE54" s="315">
        <v>8</v>
      </c>
      <c r="AF54" s="81"/>
      <c r="AG54" s="315"/>
      <c r="AH54" s="315"/>
      <c r="AI54" s="315"/>
      <c r="AJ54" s="79"/>
      <c r="AK54" s="315"/>
      <c r="AL54" s="79"/>
      <c r="AM54" s="79"/>
      <c r="AN54" s="315"/>
      <c r="AO54" s="315"/>
      <c r="AP54" s="315"/>
      <c r="AQ54" s="79"/>
      <c r="AR54" s="315"/>
      <c r="AS54" s="315"/>
      <c r="AT54" s="315"/>
      <c r="AU54" s="79"/>
      <c r="AV54" s="79"/>
      <c r="AW54" s="79"/>
      <c r="AX54" s="79"/>
      <c r="AY54" s="79"/>
      <c r="AZ54" s="315"/>
      <c r="BA54" s="79"/>
      <c r="BB54" s="79"/>
      <c r="BC54" s="79"/>
      <c r="BD54" s="79"/>
      <c r="BE54" s="315"/>
      <c r="BF54" s="315"/>
      <c r="BG54" s="315"/>
      <c r="BH54" s="79"/>
      <c r="BI54" s="79"/>
      <c r="BJ54" s="79"/>
      <c r="BK54" s="315"/>
      <c r="BL54" s="79"/>
      <c r="BM54" s="79"/>
      <c r="BN54" s="79"/>
      <c r="BO54" s="315"/>
      <c r="BP54" s="315"/>
      <c r="BQ54" s="79"/>
      <c r="BR54" s="315"/>
      <c r="BS54" s="79"/>
      <c r="BT54" s="79"/>
      <c r="BU54" s="315"/>
      <c r="BV54" s="315"/>
      <c r="BW54" s="315"/>
      <c r="BX54" s="315"/>
      <c r="BY54" s="79"/>
      <c r="BZ54" s="315"/>
      <c r="CA54" s="315"/>
      <c r="CB54" s="315"/>
      <c r="CC54" s="315"/>
      <c r="CD54" s="315"/>
      <c r="CE54" s="315"/>
      <c r="CF54" s="79"/>
      <c r="CG54" s="79"/>
      <c r="CH54" s="176"/>
      <c r="CI54" s="315"/>
      <c r="CJ54" s="315"/>
      <c r="CK54" s="322"/>
    </row>
    <row r="55" spans="1:89" ht="14.1" customHeight="1" x14ac:dyDescent="0.25">
      <c r="A55" s="488"/>
      <c r="B55" s="449"/>
      <c r="C55" s="487"/>
      <c r="D55" s="442"/>
      <c r="E55" s="487"/>
      <c r="F55" s="449"/>
      <c r="G55" s="494"/>
      <c r="H55" s="442" t="e">
        <v>#N/A</v>
      </c>
      <c r="I55" s="455"/>
      <c r="J55" s="455"/>
      <c r="K55" s="474"/>
      <c r="L55" s="455"/>
      <c r="M55" s="455"/>
      <c r="N55" s="455"/>
      <c r="O55" s="455"/>
      <c r="P55" s="455"/>
      <c r="Q55" s="455"/>
      <c r="R55" s="455"/>
      <c r="S55" s="455"/>
      <c r="T55" s="309"/>
      <c r="U55" s="315"/>
      <c r="V55" s="79"/>
      <c r="W55" s="79"/>
      <c r="X55" s="315"/>
      <c r="Y55" s="315"/>
      <c r="Z55" s="79"/>
      <c r="AA55" s="315">
        <v>1.03</v>
      </c>
      <c r="AB55" s="315">
        <v>1.03</v>
      </c>
      <c r="AC55" s="315">
        <v>0.24</v>
      </c>
      <c r="AD55" s="79"/>
      <c r="AE55" s="315">
        <v>20</v>
      </c>
      <c r="AF55" s="81"/>
      <c r="AG55" s="315"/>
      <c r="AH55" s="315"/>
      <c r="AI55" s="315"/>
      <c r="AJ55" s="79"/>
      <c r="AK55" s="315"/>
      <c r="AL55" s="79"/>
      <c r="AM55" s="79"/>
      <c r="AN55" s="315"/>
      <c r="AO55" s="315"/>
      <c r="AP55" s="315"/>
      <c r="AQ55" s="79"/>
      <c r="AR55" s="315"/>
      <c r="AS55" s="315"/>
      <c r="AT55" s="315"/>
      <c r="AU55" s="79"/>
      <c r="AV55" s="79"/>
      <c r="AW55" s="79"/>
      <c r="AX55" s="79"/>
      <c r="AY55" s="79"/>
      <c r="AZ55" s="315"/>
      <c r="BA55" s="79"/>
      <c r="BB55" s="79"/>
      <c r="BC55" s="79"/>
      <c r="BD55" s="79"/>
      <c r="BE55" s="315"/>
      <c r="BF55" s="315"/>
      <c r="BG55" s="315"/>
      <c r="BH55" s="79"/>
      <c r="BI55" s="79"/>
      <c r="BJ55" s="79"/>
      <c r="BK55" s="315"/>
      <c r="BL55" s="79"/>
      <c r="BM55" s="79"/>
      <c r="BN55" s="79"/>
      <c r="BO55" s="315"/>
      <c r="BP55" s="315"/>
      <c r="BQ55" s="79"/>
      <c r="BR55" s="315"/>
      <c r="BS55" s="79"/>
      <c r="BT55" s="79"/>
      <c r="BU55" s="315"/>
      <c r="BV55" s="315"/>
      <c r="BW55" s="315"/>
      <c r="BX55" s="315"/>
      <c r="BY55" s="79"/>
      <c r="BZ55" s="315"/>
      <c r="CA55" s="315"/>
      <c r="CB55" s="315"/>
      <c r="CC55" s="315"/>
      <c r="CD55" s="315"/>
      <c r="CE55" s="315"/>
      <c r="CF55" s="79"/>
      <c r="CG55" s="79"/>
      <c r="CH55" s="176"/>
      <c r="CI55" s="315"/>
      <c r="CJ55" s="315"/>
      <c r="CK55" s="322"/>
    </row>
    <row r="56" spans="1:89" ht="30" x14ac:dyDescent="0.25">
      <c r="A56" s="482" t="s">
        <v>522</v>
      </c>
      <c r="B56" s="447" t="s">
        <v>365</v>
      </c>
      <c r="C56" s="485" t="s">
        <v>9</v>
      </c>
      <c r="D56" s="447" t="s">
        <v>1094</v>
      </c>
      <c r="E56" s="485" t="s">
        <v>8</v>
      </c>
      <c r="F56" s="447"/>
      <c r="G56" s="492">
        <v>4620036400719</v>
      </c>
      <c r="H56" s="447">
        <v>130700</v>
      </c>
      <c r="I56" s="444" t="s">
        <v>1304</v>
      </c>
      <c r="J56" s="444" t="s">
        <v>1389</v>
      </c>
      <c r="K56" s="444" t="s">
        <v>1616</v>
      </c>
      <c r="L56" s="444"/>
      <c r="M56" s="444"/>
      <c r="N56" s="444"/>
      <c r="O56" s="444"/>
      <c r="P56" s="444"/>
      <c r="Q56" s="444"/>
      <c r="R56" s="444"/>
      <c r="S56" s="444" t="s">
        <v>1309</v>
      </c>
      <c r="T56" s="307"/>
      <c r="U56" s="315">
        <v>120</v>
      </c>
      <c r="V56" s="315">
        <v>120</v>
      </c>
      <c r="W56" s="315">
        <v>215</v>
      </c>
      <c r="X56" s="447">
        <v>155</v>
      </c>
      <c r="Y56" s="317">
        <v>5</v>
      </c>
      <c r="Z56" s="79" t="s">
        <v>45</v>
      </c>
      <c r="AA56" s="315">
        <v>1.94</v>
      </c>
      <c r="AB56" s="315">
        <v>0.5</v>
      </c>
      <c r="AC56" s="315">
        <v>7.0000000000000007E-2</v>
      </c>
      <c r="AD56" s="79" t="s">
        <v>45</v>
      </c>
      <c r="AE56" s="315">
        <v>55</v>
      </c>
      <c r="AF56" s="81">
        <v>0.69</v>
      </c>
      <c r="AG56" s="315" t="s">
        <v>6</v>
      </c>
      <c r="AH56" s="315">
        <v>220</v>
      </c>
      <c r="AI56" s="315"/>
      <c r="AJ56" s="79" t="s">
        <v>113</v>
      </c>
      <c r="AK56" s="315"/>
      <c r="AL56" s="79" t="s">
        <v>361</v>
      </c>
      <c r="AM56" s="82">
        <v>3</v>
      </c>
      <c r="AN56" s="315"/>
      <c r="AO56" s="315">
        <v>3</v>
      </c>
      <c r="AP56" s="315"/>
      <c r="AQ56" s="79" t="s">
        <v>115</v>
      </c>
      <c r="AR56" s="315">
        <v>2</v>
      </c>
      <c r="AS56" s="315" t="s">
        <v>116</v>
      </c>
      <c r="AT56" s="315" t="s">
        <v>675</v>
      </c>
      <c r="AU56" s="79">
        <v>6</v>
      </c>
      <c r="AV56" s="315" t="s">
        <v>360</v>
      </c>
      <c r="AW56" s="79" t="s">
        <v>115</v>
      </c>
      <c r="AX56" s="315" t="s">
        <v>359</v>
      </c>
      <c r="AY56" s="79" t="s">
        <v>118</v>
      </c>
      <c r="AZ56" s="315" t="s">
        <v>359</v>
      </c>
      <c r="BA56" s="79" t="s">
        <v>115</v>
      </c>
      <c r="BB56" s="79" t="s">
        <v>114</v>
      </c>
      <c r="BC56" s="79" t="s">
        <v>358</v>
      </c>
      <c r="BD56" s="315" t="s">
        <v>120</v>
      </c>
      <c r="BE56" s="315">
        <v>15</v>
      </c>
      <c r="BF56" s="315">
        <v>5</v>
      </c>
      <c r="BG56" s="315"/>
      <c r="BH56" s="315" t="s">
        <v>364</v>
      </c>
      <c r="BI56" s="79" t="s">
        <v>113</v>
      </c>
      <c r="BJ56" s="79" t="s">
        <v>90</v>
      </c>
      <c r="BK56" s="315"/>
      <c r="BL56" s="79" t="s">
        <v>113</v>
      </c>
      <c r="BM56" s="79" t="s">
        <v>145</v>
      </c>
      <c r="BN56" s="79" t="s">
        <v>145</v>
      </c>
      <c r="BO56" s="315"/>
      <c r="BP56" s="315"/>
      <c r="BQ56" s="79" t="s">
        <v>113</v>
      </c>
      <c r="BR56" s="315"/>
      <c r="BS56" s="79" t="s">
        <v>113</v>
      </c>
      <c r="BT56" s="79" t="s">
        <v>113</v>
      </c>
      <c r="BU56" s="315"/>
      <c r="BV56" s="315"/>
      <c r="BW56" s="315"/>
      <c r="BX56" s="315"/>
      <c r="BY56" s="79" t="s">
        <v>113</v>
      </c>
      <c r="BZ56" s="315" t="s">
        <v>90</v>
      </c>
      <c r="CA56" s="315"/>
      <c r="CB56" s="315"/>
      <c r="CC56" s="315"/>
      <c r="CD56" s="315"/>
      <c r="CE56" s="315"/>
      <c r="CF56" s="315" t="s">
        <v>1</v>
      </c>
      <c r="CG56" s="79" t="s">
        <v>0</v>
      </c>
      <c r="CH56" s="318">
        <v>4620036400719</v>
      </c>
      <c r="CI56" s="315"/>
      <c r="CJ56" s="315"/>
      <c r="CK56" s="322" t="s">
        <v>685</v>
      </c>
    </row>
    <row r="57" spans="1:89" ht="14.1" customHeight="1" x14ac:dyDescent="0.25">
      <c r="A57" s="483"/>
      <c r="B57" s="448"/>
      <c r="C57" s="486"/>
      <c r="D57" s="448"/>
      <c r="E57" s="486"/>
      <c r="F57" s="448"/>
      <c r="G57" s="493"/>
      <c r="H57" s="448" t="e">
        <v>#N/A</v>
      </c>
      <c r="I57" s="445"/>
      <c r="J57" s="445"/>
      <c r="K57" s="473"/>
      <c r="L57" s="445"/>
      <c r="M57" s="445"/>
      <c r="N57" s="445"/>
      <c r="O57" s="445"/>
      <c r="P57" s="445"/>
      <c r="Q57" s="445"/>
      <c r="R57" s="445"/>
      <c r="S57" s="445"/>
      <c r="T57" s="308"/>
      <c r="U57" s="315"/>
      <c r="V57" s="79"/>
      <c r="W57" s="79"/>
      <c r="X57" s="448"/>
      <c r="Y57" s="315"/>
      <c r="Z57" s="79"/>
      <c r="AA57" s="315">
        <v>1.99</v>
      </c>
      <c r="AB57" s="315">
        <v>0.8</v>
      </c>
      <c r="AC57" s="315">
        <v>5.5E-2</v>
      </c>
      <c r="AD57" s="79"/>
      <c r="AE57" s="315">
        <v>24</v>
      </c>
      <c r="AF57" s="81"/>
      <c r="AG57" s="315"/>
      <c r="AH57" s="315"/>
      <c r="AI57" s="315"/>
      <c r="AJ57" s="79"/>
      <c r="AK57" s="315"/>
      <c r="AL57" s="79"/>
      <c r="AM57" s="79"/>
      <c r="AN57" s="315"/>
      <c r="AO57" s="315"/>
      <c r="AP57" s="315"/>
      <c r="AQ57" s="79"/>
      <c r="AR57" s="315"/>
      <c r="AS57" s="315"/>
      <c r="AT57" s="315"/>
      <c r="AU57" s="79"/>
      <c r="AV57" s="79"/>
      <c r="AW57" s="79"/>
      <c r="AX57" s="79"/>
      <c r="AY57" s="79"/>
      <c r="AZ57" s="315"/>
      <c r="BA57" s="79"/>
      <c r="BB57" s="79"/>
      <c r="BC57" s="79"/>
      <c r="BD57" s="79"/>
      <c r="BE57" s="315"/>
      <c r="BF57" s="315"/>
      <c r="BG57" s="315"/>
      <c r="BH57" s="79"/>
      <c r="BI57" s="79"/>
      <c r="BJ57" s="79"/>
      <c r="BK57" s="315"/>
      <c r="BL57" s="79"/>
      <c r="BM57" s="79"/>
      <c r="BN57" s="79"/>
      <c r="BO57" s="315"/>
      <c r="BP57" s="315"/>
      <c r="BQ57" s="79"/>
      <c r="BR57" s="315"/>
      <c r="BS57" s="79"/>
      <c r="BT57" s="79"/>
      <c r="BU57" s="315"/>
      <c r="BV57" s="315"/>
      <c r="BW57" s="315"/>
      <c r="BX57" s="315"/>
      <c r="BY57" s="79"/>
      <c r="BZ57" s="315"/>
      <c r="CA57" s="315"/>
      <c r="CB57" s="315"/>
      <c r="CC57" s="315"/>
      <c r="CD57" s="315"/>
      <c r="CE57" s="315"/>
      <c r="CF57" s="79"/>
      <c r="CG57" s="79"/>
      <c r="CH57" s="176"/>
      <c r="CI57" s="315"/>
      <c r="CJ57" s="315"/>
      <c r="CK57" s="322"/>
    </row>
    <row r="58" spans="1:89" ht="14.1" customHeight="1" x14ac:dyDescent="0.25">
      <c r="A58" s="483"/>
      <c r="B58" s="448"/>
      <c r="C58" s="486"/>
      <c r="D58" s="448"/>
      <c r="E58" s="486"/>
      <c r="F58" s="448"/>
      <c r="G58" s="493"/>
      <c r="H58" s="448" t="e">
        <v>#N/A</v>
      </c>
      <c r="I58" s="445"/>
      <c r="J58" s="445"/>
      <c r="K58" s="473"/>
      <c r="L58" s="445"/>
      <c r="M58" s="445"/>
      <c r="N58" s="445"/>
      <c r="O58" s="445"/>
      <c r="P58" s="445"/>
      <c r="Q58" s="445"/>
      <c r="R58" s="445"/>
      <c r="S58" s="445"/>
      <c r="T58" s="308"/>
      <c r="U58" s="315"/>
      <c r="V58" s="79"/>
      <c r="W58" s="79"/>
      <c r="X58" s="448"/>
      <c r="Y58" s="315"/>
      <c r="Z58" s="79"/>
      <c r="AA58" s="315">
        <v>0.77</v>
      </c>
      <c r="AB58" s="315">
        <v>0.15</v>
      </c>
      <c r="AC58" s="315">
        <v>0.16</v>
      </c>
      <c r="AD58" s="79"/>
      <c r="AE58" s="315">
        <v>4</v>
      </c>
      <c r="AF58" s="81"/>
      <c r="AG58" s="315"/>
      <c r="AH58" s="315"/>
      <c r="AI58" s="315"/>
      <c r="AJ58" s="79"/>
      <c r="AK58" s="315"/>
      <c r="AL58" s="79"/>
      <c r="AM58" s="79"/>
      <c r="AN58" s="315"/>
      <c r="AO58" s="315"/>
      <c r="AP58" s="315"/>
      <c r="AQ58" s="79"/>
      <c r="AR58" s="315"/>
      <c r="AS58" s="315"/>
      <c r="AT58" s="315"/>
      <c r="AU58" s="79"/>
      <c r="AV58" s="79"/>
      <c r="AW58" s="79"/>
      <c r="AX58" s="79"/>
      <c r="AY58" s="79"/>
      <c r="AZ58" s="315"/>
      <c r="BA58" s="79"/>
      <c r="BB58" s="79"/>
      <c r="BC58" s="79"/>
      <c r="BD58" s="79"/>
      <c r="BE58" s="315"/>
      <c r="BF58" s="315"/>
      <c r="BG58" s="315"/>
      <c r="BH58" s="79"/>
      <c r="BI58" s="79"/>
      <c r="BJ58" s="79"/>
      <c r="BK58" s="315"/>
      <c r="BL58" s="79"/>
      <c r="BM58" s="79"/>
      <c r="BN58" s="79"/>
      <c r="BO58" s="315"/>
      <c r="BP58" s="315"/>
      <c r="BQ58" s="79"/>
      <c r="BR58" s="315"/>
      <c r="BS58" s="79"/>
      <c r="BT58" s="79"/>
      <c r="BU58" s="315"/>
      <c r="BV58" s="315"/>
      <c r="BW58" s="315"/>
      <c r="BX58" s="315"/>
      <c r="BY58" s="79"/>
      <c r="BZ58" s="315"/>
      <c r="CA58" s="315"/>
      <c r="CB58" s="315"/>
      <c r="CC58" s="315"/>
      <c r="CD58" s="315"/>
      <c r="CE58" s="315"/>
      <c r="CF58" s="79"/>
      <c r="CG58" s="79"/>
      <c r="CH58" s="176"/>
      <c r="CI58" s="315"/>
      <c r="CJ58" s="315"/>
      <c r="CK58" s="322"/>
    </row>
    <row r="59" spans="1:89" ht="14.1" customHeight="1" x14ac:dyDescent="0.25">
      <c r="A59" s="483"/>
      <c r="B59" s="448"/>
      <c r="C59" s="486"/>
      <c r="D59" s="448"/>
      <c r="E59" s="486"/>
      <c r="F59" s="448"/>
      <c r="G59" s="493"/>
      <c r="H59" s="448" t="e">
        <v>#N/A</v>
      </c>
      <c r="I59" s="445"/>
      <c r="J59" s="445"/>
      <c r="K59" s="473"/>
      <c r="L59" s="445"/>
      <c r="M59" s="445"/>
      <c r="N59" s="445"/>
      <c r="O59" s="445"/>
      <c r="P59" s="445"/>
      <c r="Q59" s="445"/>
      <c r="R59" s="445"/>
      <c r="S59" s="445"/>
      <c r="T59" s="308"/>
      <c r="U59" s="315"/>
      <c r="V59" s="79"/>
      <c r="W59" s="79"/>
      <c r="X59" s="448"/>
      <c r="Y59" s="315"/>
      <c r="Z59" s="79"/>
      <c r="AA59" s="315"/>
      <c r="AB59" s="315"/>
      <c r="AC59" s="315"/>
      <c r="AD59" s="79"/>
      <c r="AE59" s="315">
        <v>40.5</v>
      </c>
      <c r="AF59" s="81"/>
      <c r="AG59" s="315"/>
      <c r="AH59" s="315"/>
      <c r="AI59" s="315"/>
      <c r="AJ59" s="79"/>
      <c r="AK59" s="315"/>
      <c r="AL59" s="79"/>
      <c r="AM59" s="79"/>
      <c r="AN59" s="315"/>
      <c r="AO59" s="315"/>
      <c r="AP59" s="315"/>
      <c r="AQ59" s="79"/>
      <c r="AR59" s="315"/>
      <c r="AS59" s="315"/>
      <c r="AT59" s="315"/>
      <c r="AU59" s="79"/>
      <c r="AV59" s="79"/>
      <c r="AW59" s="79"/>
      <c r="AX59" s="79"/>
      <c r="AY59" s="79"/>
      <c r="AZ59" s="315"/>
      <c r="BA59" s="79"/>
      <c r="BB59" s="79"/>
      <c r="BC59" s="79"/>
      <c r="BD59" s="79"/>
      <c r="BE59" s="315"/>
      <c r="BF59" s="315"/>
      <c r="BG59" s="315"/>
      <c r="BH59" s="79"/>
      <c r="BI59" s="79"/>
      <c r="BJ59" s="79"/>
      <c r="BK59" s="315"/>
      <c r="BL59" s="79"/>
      <c r="BM59" s="79"/>
      <c r="BN59" s="79"/>
      <c r="BO59" s="315"/>
      <c r="BP59" s="315"/>
      <c r="BQ59" s="79"/>
      <c r="BR59" s="315"/>
      <c r="BS59" s="79"/>
      <c r="BT59" s="79"/>
      <c r="BU59" s="315"/>
      <c r="BV59" s="315"/>
      <c r="BW59" s="315"/>
      <c r="BX59" s="315"/>
      <c r="BY59" s="79"/>
      <c r="BZ59" s="315"/>
      <c r="CA59" s="315"/>
      <c r="CB59" s="315"/>
      <c r="CC59" s="315"/>
      <c r="CD59" s="315"/>
      <c r="CE59" s="315"/>
      <c r="CF59" s="79"/>
      <c r="CG59" s="79"/>
      <c r="CH59" s="176"/>
      <c r="CI59" s="315"/>
      <c r="CJ59" s="315"/>
      <c r="CK59" s="322"/>
    </row>
    <row r="60" spans="1:89" ht="14.1" customHeight="1" x14ac:dyDescent="0.25">
      <c r="A60" s="484"/>
      <c r="B60" s="449"/>
      <c r="C60" s="487"/>
      <c r="D60" s="449"/>
      <c r="E60" s="487"/>
      <c r="F60" s="449"/>
      <c r="G60" s="494"/>
      <c r="H60" s="449" t="e">
        <v>#N/A</v>
      </c>
      <c r="I60" s="455"/>
      <c r="J60" s="455"/>
      <c r="K60" s="474"/>
      <c r="L60" s="455"/>
      <c r="M60" s="455"/>
      <c r="N60" s="455"/>
      <c r="O60" s="455"/>
      <c r="P60" s="455"/>
      <c r="Q60" s="455"/>
      <c r="R60" s="455"/>
      <c r="S60" s="455"/>
      <c r="T60" s="309"/>
      <c r="U60" s="315"/>
      <c r="V60" s="79"/>
      <c r="W60" s="79"/>
      <c r="X60" s="449"/>
      <c r="Y60" s="315"/>
      <c r="Z60" s="79"/>
      <c r="AA60" s="315"/>
      <c r="AB60" s="315"/>
      <c r="AC60" s="315"/>
      <c r="AD60" s="79"/>
      <c r="AE60" s="315">
        <v>29.5</v>
      </c>
      <c r="AF60" s="81"/>
      <c r="AG60" s="315"/>
      <c r="AH60" s="315"/>
      <c r="AI60" s="315"/>
      <c r="AJ60" s="79"/>
      <c r="AK60" s="315"/>
      <c r="AL60" s="79"/>
      <c r="AM60" s="79"/>
      <c r="AN60" s="315"/>
      <c r="AO60" s="315"/>
      <c r="AP60" s="315"/>
      <c r="AQ60" s="79"/>
      <c r="AR60" s="315"/>
      <c r="AS60" s="315"/>
      <c r="AT60" s="315"/>
      <c r="AU60" s="79"/>
      <c r="AV60" s="79"/>
      <c r="AW60" s="79"/>
      <c r="AX60" s="79"/>
      <c r="AY60" s="79"/>
      <c r="AZ60" s="315"/>
      <c r="BA60" s="79"/>
      <c r="BB60" s="79"/>
      <c r="BC60" s="79"/>
      <c r="BD60" s="79"/>
      <c r="BE60" s="315"/>
      <c r="BF60" s="315"/>
      <c r="BG60" s="315"/>
      <c r="BH60" s="79"/>
      <c r="BI60" s="79"/>
      <c r="BJ60" s="79"/>
      <c r="BK60" s="315"/>
      <c r="BL60" s="79"/>
      <c r="BM60" s="79"/>
      <c r="BN60" s="79"/>
      <c r="BO60" s="315"/>
      <c r="BP60" s="315"/>
      <c r="BQ60" s="79"/>
      <c r="BR60" s="315"/>
      <c r="BS60" s="79"/>
      <c r="BT60" s="79"/>
      <c r="BU60" s="315"/>
      <c r="BV60" s="315"/>
      <c r="BW60" s="315"/>
      <c r="BX60" s="315"/>
      <c r="BY60" s="79"/>
      <c r="BZ60" s="315"/>
      <c r="CA60" s="315"/>
      <c r="CB60" s="315"/>
      <c r="CC60" s="315"/>
      <c r="CD60" s="315"/>
      <c r="CE60" s="315"/>
      <c r="CF60" s="79"/>
      <c r="CG60" s="79"/>
      <c r="CH60" s="176"/>
      <c r="CI60" s="315"/>
      <c r="CJ60" s="315"/>
      <c r="CK60" s="322"/>
    </row>
    <row r="61" spans="1:89" ht="35.25" customHeight="1" x14ac:dyDescent="0.25">
      <c r="A61" s="320" t="s">
        <v>523</v>
      </c>
      <c r="B61" s="315" t="s">
        <v>357</v>
      </c>
      <c r="C61" s="79" t="s">
        <v>9</v>
      </c>
      <c r="D61" s="315" t="s">
        <v>523</v>
      </c>
      <c r="E61" s="79" t="s">
        <v>8</v>
      </c>
      <c r="F61" s="315"/>
      <c r="G61" s="318">
        <v>4620036406186</v>
      </c>
      <c r="H61" s="350">
        <v>12100</v>
      </c>
      <c r="I61" s="73" t="s">
        <v>530</v>
      </c>
      <c r="J61" s="73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15"/>
      <c r="V61" s="315"/>
      <c r="W61" s="315"/>
      <c r="X61" s="315"/>
      <c r="Y61" s="315"/>
      <c r="Z61" s="79" t="s">
        <v>474</v>
      </c>
      <c r="AA61" s="315">
        <v>0.37</v>
      </c>
      <c r="AB61" s="315">
        <v>0.32</v>
      </c>
      <c r="AC61" s="315">
        <v>0.2</v>
      </c>
      <c r="AD61" s="315"/>
      <c r="AE61" s="315">
        <v>4</v>
      </c>
      <c r="AF61" s="81"/>
      <c r="AG61" s="315"/>
      <c r="AH61" s="315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5"/>
      <c r="AY61" s="315"/>
      <c r="AZ61" s="315"/>
      <c r="BA61" s="315"/>
      <c r="BB61" s="315"/>
      <c r="BC61" s="315"/>
      <c r="BD61" s="315"/>
      <c r="BE61" s="315"/>
      <c r="BF61" s="315"/>
      <c r="BG61" s="315"/>
      <c r="BH61" s="315"/>
      <c r="BI61" s="315"/>
      <c r="BJ61" s="315"/>
      <c r="BK61" s="315"/>
      <c r="BL61" s="315"/>
      <c r="BM61" s="315"/>
      <c r="BN61" s="315"/>
      <c r="BO61" s="315"/>
      <c r="BP61" s="315"/>
      <c r="BQ61" s="315"/>
      <c r="BR61" s="315"/>
      <c r="BS61" s="315"/>
      <c r="BT61" s="79"/>
      <c r="BU61" s="315"/>
      <c r="BV61" s="315"/>
      <c r="BW61" s="315"/>
      <c r="BX61" s="315"/>
      <c r="BY61" s="315"/>
      <c r="BZ61" s="315"/>
      <c r="CA61" s="315"/>
      <c r="CB61" s="315"/>
      <c r="CC61" s="315"/>
      <c r="CD61" s="315"/>
      <c r="CE61" s="315"/>
      <c r="CF61" s="315"/>
      <c r="CG61" s="315"/>
      <c r="CH61" s="318">
        <v>4620036406186</v>
      </c>
      <c r="CI61" s="315"/>
      <c r="CJ61" s="315"/>
      <c r="CK61" s="322"/>
    </row>
    <row r="62" spans="1:89" ht="28.35" customHeight="1" x14ac:dyDescent="0.25">
      <c r="A62" s="478" t="s">
        <v>691</v>
      </c>
      <c r="B62" s="459" t="s">
        <v>691</v>
      </c>
      <c r="C62" s="459" t="s">
        <v>9</v>
      </c>
      <c r="D62" s="459" t="s">
        <v>1095</v>
      </c>
      <c r="E62" s="459" t="s">
        <v>8</v>
      </c>
      <c r="F62" s="459"/>
      <c r="G62" s="475">
        <v>4620036408722</v>
      </c>
      <c r="H62" s="459">
        <v>61900</v>
      </c>
      <c r="I62" s="470" t="s">
        <v>708</v>
      </c>
      <c r="J62" s="470" t="s">
        <v>1372</v>
      </c>
      <c r="K62" s="470" t="s">
        <v>1617</v>
      </c>
      <c r="L62" s="470" t="s">
        <v>1618</v>
      </c>
      <c r="M62" s="470"/>
      <c r="N62" s="470"/>
      <c r="O62" s="470"/>
      <c r="P62" s="470"/>
      <c r="Q62" s="470"/>
      <c r="R62" s="470"/>
      <c r="S62" s="470" t="s">
        <v>1117</v>
      </c>
      <c r="T62" s="310"/>
      <c r="U62" s="459">
        <v>100</v>
      </c>
      <c r="V62" s="459">
        <v>100</v>
      </c>
      <c r="W62" s="459">
        <v>205</v>
      </c>
      <c r="X62" s="459">
        <v>135</v>
      </c>
      <c r="Y62" s="459">
        <v>4</v>
      </c>
      <c r="Z62" s="459" t="s">
        <v>45</v>
      </c>
      <c r="AA62" s="315"/>
      <c r="AB62" s="315"/>
      <c r="AC62" s="81"/>
      <c r="AD62" s="459"/>
      <c r="AE62" s="315">
        <v>144</v>
      </c>
      <c r="AF62" s="81">
        <v>0.34</v>
      </c>
      <c r="AG62" s="315" t="s">
        <v>677</v>
      </c>
      <c r="AH62" s="315" t="s">
        <v>676</v>
      </c>
      <c r="AI62" s="315" t="s">
        <v>678</v>
      </c>
      <c r="AJ62" s="315" t="s">
        <v>90</v>
      </c>
      <c r="AK62" s="315" t="s">
        <v>90</v>
      </c>
      <c r="AL62" s="315" t="s">
        <v>90</v>
      </c>
      <c r="AM62" s="315" t="s">
        <v>90</v>
      </c>
      <c r="AN62" s="315" t="s">
        <v>90</v>
      </c>
      <c r="AO62" s="315" t="s">
        <v>90</v>
      </c>
      <c r="AP62" s="315" t="s">
        <v>90</v>
      </c>
      <c r="AQ62" s="315" t="s">
        <v>679</v>
      </c>
      <c r="AR62" s="315">
        <v>1</v>
      </c>
      <c r="AS62" s="315" t="s">
        <v>122</v>
      </c>
      <c r="AT62" s="315">
        <v>51</v>
      </c>
      <c r="AU62" s="315">
        <v>6</v>
      </c>
      <c r="AV62" s="315" t="s">
        <v>119</v>
      </c>
      <c r="AW62" s="315" t="s">
        <v>680</v>
      </c>
      <c r="AX62" s="315" t="s">
        <v>142</v>
      </c>
      <c r="AY62" s="315" t="s">
        <v>681</v>
      </c>
      <c r="AZ62" s="315" t="s">
        <v>142</v>
      </c>
      <c r="BA62" s="315" t="s">
        <v>680</v>
      </c>
      <c r="BB62" s="315" t="s">
        <v>114</v>
      </c>
      <c r="BC62" s="315" t="s">
        <v>5</v>
      </c>
      <c r="BD62" s="315" t="s">
        <v>120</v>
      </c>
      <c r="BE62" s="315">
        <v>15</v>
      </c>
      <c r="BF62" s="83" t="s">
        <v>682</v>
      </c>
      <c r="BG62" s="315" t="s">
        <v>683</v>
      </c>
      <c r="BH62" s="315" t="s">
        <v>90</v>
      </c>
      <c r="BI62" s="315" t="s">
        <v>113</v>
      </c>
      <c r="BJ62" s="315" t="s">
        <v>90</v>
      </c>
      <c r="BK62" s="315" t="s">
        <v>90</v>
      </c>
      <c r="BL62" s="315" t="s">
        <v>90</v>
      </c>
      <c r="BM62" s="315" t="s">
        <v>113</v>
      </c>
      <c r="BN62" s="315" t="s">
        <v>90</v>
      </c>
      <c r="BO62" s="315" t="s">
        <v>90</v>
      </c>
      <c r="BP62" s="315" t="s">
        <v>90</v>
      </c>
      <c r="BQ62" s="315" t="s">
        <v>90</v>
      </c>
      <c r="BR62" s="315" t="s">
        <v>90</v>
      </c>
      <c r="BS62" s="315" t="s">
        <v>113</v>
      </c>
      <c r="BT62" s="315" t="s">
        <v>90</v>
      </c>
      <c r="BU62" s="315"/>
      <c r="BV62" s="315" t="s">
        <v>688</v>
      </c>
      <c r="BW62" s="315" t="s">
        <v>90</v>
      </c>
      <c r="BX62" s="315" t="s">
        <v>90</v>
      </c>
      <c r="BY62" s="315" t="s">
        <v>90</v>
      </c>
      <c r="BZ62" s="315" t="s">
        <v>90</v>
      </c>
      <c r="CA62" s="315" t="s">
        <v>90</v>
      </c>
      <c r="CB62" s="315" t="s">
        <v>90</v>
      </c>
      <c r="CC62" s="315"/>
      <c r="CD62" s="315"/>
      <c r="CE62" s="315"/>
      <c r="CF62" s="315" t="s">
        <v>684</v>
      </c>
      <c r="CG62" s="315" t="s">
        <v>72</v>
      </c>
      <c r="CH62" s="176">
        <v>4620036407091</v>
      </c>
      <c r="CI62" s="315"/>
      <c r="CJ62" s="315"/>
      <c r="CK62" s="322" t="s">
        <v>685</v>
      </c>
    </row>
    <row r="63" spans="1:89" ht="14.1" customHeight="1" x14ac:dyDescent="0.25">
      <c r="A63" s="478"/>
      <c r="B63" s="459"/>
      <c r="C63" s="459"/>
      <c r="D63" s="459"/>
      <c r="E63" s="459"/>
      <c r="F63" s="459"/>
      <c r="G63" s="475"/>
      <c r="H63" s="459" t="e">
        <v>#N/A</v>
      </c>
      <c r="I63" s="471"/>
      <c r="J63" s="471"/>
      <c r="K63" s="468"/>
      <c r="L63" s="471"/>
      <c r="M63" s="471"/>
      <c r="N63" s="471"/>
      <c r="O63" s="471"/>
      <c r="P63" s="471"/>
      <c r="Q63" s="471"/>
      <c r="R63" s="471"/>
      <c r="S63" s="471"/>
      <c r="T63" s="311"/>
      <c r="U63" s="459"/>
      <c r="V63" s="459"/>
      <c r="W63" s="459"/>
      <c r="X63" s="459"/>
      <c r="Y63" s="459" t="s">
        <v>710</v>
      </c>
      <c r="Z63" s="459"/>
      <c r="AA63" s="315">
        <v>0.7</v>
      </c>
      <c r="AB63" s="315">
        <v>0.06</v>
      </c>
      <c r="AC63" s="81">
        <v>1.97</v>
      </c>
      <c r="AD63" s="459"/>
      <c r="AE63" s="315">
        <v>47</v>
      </c>
      <c r="AF63" s="81">
        <f>AA63*AB63*AC63</f>
        <v>8.2739999999999994E-2</v>
      </c>
      <c r="AG63" s="315"/>
      <c r="AH63" s="315"/>
      <c r="AI63" s="315"/>
      <c r="AJ63" s="315"/>
      <c r="AK63" s="315"/>
      <c r="AL63" s="315"/>
      <c r="AM63" s="315"/>
      <c r="AN63" s="315"/>
      <c r="AO63" s="315"/>
      <c r="AP63" s="315"/>
      <c r="AQ63" s="315"/>
      <c r="AR63" s="315"/>
      <c r="AS63" s="315"/>
      <c r="AT63" s="315"/>
      <c r="AU63" s="315"/>
      <c r="AV63" s="315"/>
      <c r="AW63" s="315"/>
      <c r="AX63" s="315"/>
      <c r="AY63" s="315"/>
      <c r="AZ63" s="315"/>
      <c r="BA63" s="315"/>
      <c r="BB63" s="315"/>
      <c r="BC63" s="315"/>
      <c r="BD63" s="315"/>
      <c r="BE63" s="315"/>
      <c r="BF63" s="83"/>
      <c r="BG63" s="315"/>
      <c r="BH63" s="315"/>
      <c r="BI63" s="315"/>
      <c r="BJ63" s="315"/>
      <c r="BK63" s="315"/>
      <c r="BL63" s="315"/>
      <c r="BM63" s="315"/>
      <c r="BN63" s="315"/>
      <c r="BO63" s="315"/>
      <c r="BP63" s="315"/>
      <c r="BQ63" s="315"/>
      <c r="BR63" s="315"/>
      <c r="BS63" s="315"/>
      <c r="BT63" s="315"/>
      <c r="BU63" s="315"/>
      <c r="BV63" s="315"/>
      <c r="BW63" s="315"/>
      <c r="BX63" s="315"/>
      <c r="BY63" s="315"/>
      <c r="BZ63" s="315"/>
      <c r="CA63" s="315"/>
      <c r="CB63" s="315"/>
      <c r="CC63" s="315"/>
      <c r="CD63" s="315"/>
      <c r="CE63" s="315"/>
      <c r="CF63" s="315"/>
      <c r="CG63" s="315"/>
      <c r="CH63" s="176"/>
      <c r="CI63" s="315"/>
      <c r="CJ63" s="315"/>
      <c r="CK63" s="322"/>
    </row>
    <row r="64" spans="1:89" ht="14.1" customHeight="1" x14ac:dyDescent="0.25">
      <c r="A64" s="478"/>
      <c r="B64" s="459"/>
      <c r="C64" s="459"/>
      <c r="D64" s="459"/>
      <c r="E64" s="459"/>
      <c r="F64" s="459"/>
      <c r="G64" s="475"/>
      <c r="H64" s="459" t="e">
        <v>#N/A</v>
      </c>
      <c r="I64" s="471"/>
      <c r="J64" s="471"/>
      <c r="K64" s="468"/>
      <c r="L64" s="471"/>
      <c r="M64" s="471"/>
      <c r="N64" s="471"/>
      <c r="O64" s="471"/>
      <c r="P64" s="471"/>
      <c r="Q64" s="471"/>
      <c r="R64" s="471"/>
      <c r="S64" s="471"/>
      <c r="T64" s="311"/>
      <c r="U64" s="459"/>
      <c r="V64" s="459"/>
      <c r="W64" s="459"/>
      <c r="X64" s="459"/>
      <c r="Y64" s="459" t="s">
        <v>711</v>
      </c>
      <c r="Z64" s="459"/>
      <c r="AA64" s="315">
        <v>0.97</v>
      </c>
      <c r="AB64" s="315">
        <v>0.04</v>
      </c>
      <c r="AC64" s="81">
        <v>1.91</v>
      </c>
      <c r="AD64" s="459"/>
      <c r="AE64" s="315">
        <v>45</v>
      </c>
      <c r="AF64" s="81">
        <f t="shared" ref="AF64:AF128" si="0">AA64*AB64*AC64</f>
        <v>7.4107999999999993E-2</v>
      </c>
      <c r="AG64" s="315"/>
      <c r="AH64" s="315"/>
      <c r="AI64" s="315"/>
      <c r="AJ64" s="315"/>
      <c r="AK64" s="315"/>
      <c r="AL64" s="315"/>
      <c r="AM64" s="315"/>
      <c r="AN64" s="315"/>
      <c r="AO64" s="315"/>
      <c r="AP64" s="315"/>
      <c r="AQ64" s="315"/>
      <c r="AR64" s="315"/>
      <c r="AS64" s="315"/>
      <c r="AT64" s="315"/>
      <c r="AU64" s="315"/>
      <c r="AV64" s="315"/>
      <c r="AW64" s="315"/>
      <c r="AX64" s="315"/>
      <c r="AY64" s="315"/>
      <c r="AZ64" s="315"/>
      <c r="BA64" s="315"/>
      <c r="BB64" s="315"/>
      <c r="BC64" s="315"/>
      <c r="BD64" s="315"/>
      <c r="BE64" s="315"/>
      <c r="BF64" s="83"/>
      <c r="BG64" s="315"/>
      <c r="BH64" s="315"/>
      <c r="BI64" s="315"/>
      <c r="BJ64" s="315"/>
      <c r="BK64" s="315"/>
      <c r="BL64" s="315"/>
      <c r="BM64" s="315"/>
      <c r="BN64" s="315"/>
      <c r="BO64" s="315"/>
      <c r="BP64" s="315"/>
      <c r="BQ64" s="315"/>
      <c r="BR64" s="315"/>
      <c r="BS64" s="315"/>
      <c r="BT64" s="315"/>
      <c r="BU64" s="315"/>
      <c r="BV64" s="315"/>
      <c r="BW64" s="315"/>
      <c r="BX64" s="315"/>
      <c r="BY64" s="315"/>
      <c r="BZ64" s="315"/>
      <c r="CA64" s="315"/>
      <c r="CB64" s="315"/>
      <c r="CC64" s="315"/>
      <c r="CD64" s="315"/>
      <c r="CE64" s="315"/>
      <c r="CF64" s="315"/>
      <c r="CG64" s="315"/>
      <c r="CH64" s="176"/>
      <c r="CI64" s="315"/>
      <c r="CJ64" s="315"/>
      <c r="CK64" s="322"/>
    </row>
    <row r="65" spans="1:89" ht="10.5" customHeight="1" x14ac:dyDescent="0.25">
      <c r="A65" s="478"/>
      <c r="B65" s="459"/>
      <c r="C65" s="459"/>
      <c r="D65" s="459"/>
      <c r="E65" s="459"/>
      <c r="F65" s="459"/>
      <c r="G65" s="475"/>
      <c r="H65" s="459" t="e">
        <v>#N/A</v>
      </c>
      <c r="I65" s="471"/>
      <c r="J65" s="471"/>
      <c r="K65" s="468"/>
      <c r="L65" s="471"/>
      <c r="M65" s="471"/>
      <c r="N65" s="471"/>
      <c r="O65" s="471"/>
      <c r="P65" s="471"/>
      <c r="Q65" s="471"/>
      <c r="R65" s="471"/>
      <c r="S65" s="471"/>
      <c r="T65" s="311"/>
      <c r="U65" s="459"/>
      <c r="V65" s="459"/>
      <c r="W65" s="459"/>
      <c r="X65" s="459"/>
      <c r="Y65" s="459" t="s">
        <v>712</v>
      </c>
      <c r="Z65" s="459"/>
      <c r="AA65" s="315">
        <v>0.21</v>
      </c>
      <c r="AB65" s="315">
        <v>0.55000000000000004</v>
      </c>
      <c r="AC65" s="81">
        <v>0.1</v>
      </c>
      <c r="AD65" s="459"/>
      <c r="AE65" s="315">
        <v>35</v>
      </c>
      <c r="AF65" s="81">
        <f t="shared" si="0"/>
        <v>1.1550000000000001E-2</v>
      </c>
      <c r="AG65" s="315"/>
      <c r="AH65" s="315"/>
      <c r="AI65" s="315"/>
      <c r="AJ65" s="315"/>
      <c r="AK65" s="315"/>
      <c r="AL65" s="315"/>
      <c r="AM65" s="315"/>
      <c r="AN65" s="315"/>
      <c r="AO65" s="315"/>
      <c r="AP65" s="315"/>
      <c r="AQ65" s="315"/>
      <c r="AR65" s="315"/>
      <c r="AS65" s="315"/>
      <c r="AT65" s="315"/>
      <c r="AU65" s="315"/>
      <c r="AV65" s="315"/>
      <c r="AW65" s="315"/>
      <c r="AX65" s="315"/>
      <c r="AY65" s="315"/>
      <c r="AZ65" s="315"/>
      <c r="BA65" s="315"/>
      <c r="BB65" s="315"/>
      <c r="BC65" s="315"/>
      <c r="BD65" s="315"/>
      <c r="BE65" s="315"/>
      <c r="BF65" s="83"/>
      <c r="BG65" s="315"/>
      <c r="BH65" s="315"/>
      <c r="BI65" s="315"/>
      <c r="BJ65" s="315"/>
      <c r="BK65" s="315"/>
      <c r="BL65" s="315"/>
      <c r="BM65" s="315"/>
      <c r="BN65" s="315"/>
      <c r="BO65" s="315"/>
      <c r="BP65" s="315"/>
      <c r="BQ65" s="315"/>
      <c r="BR65" s="315"/>
      <c r="BS65" s="315"/>
      <c r="BT65" s="315"/>
      <c r="BU65" s="315"/>
      <c r="BV65" s="315"/>
      <c r="BW65" s="315"/>
      <c r="BX65" s="315"/>
      <c r="BY65" s="315"/>
      <c r="BZ65" s="315"/>
      <c r="CA65" s="315"/>
      <c r="CB65" s="315"/>
      <c r="CC65" s="315"/>
      <c r="CD65" s="315"/>
      <c r="CE65" s="315"/>
      <c r="CF65" s="315"/>
      <c r="CG65" s="315"/>
      <c r="CH65" s="176"/>
      <c r="CI65" s="315"/>
      <c r="CJ65" s="315"/>
      <c r="CK65" s="322"/>
    </row>
    <row r="66" spans="1:89" ht="14.1" hidden="1" customHeight="1" x14ac:dyDescent="0.25">
      <c r="A66" s="478"/>
      <c r="B66" s="459"/>
      <c r="C66" s="459"/>
      <c r="D66" s="459"/>
      <c r="E66" s="459"/>
      <c r="F66" s="459"/>
      <c r="G66" s="475"/>
      <c r="H66" s="459" t="e">
        <v>#N/A</v>
      </c>
      <c r="I66" s="472"/>
      <c r="J66" s="319"/>
      <c r="K66" s="469"/>
      <c r="L66" s="319"/>
      <c r="M66" s="319"/>
      <c r="N66" s="319"/>
      <c r="O66" s="319"/>
      <c r="P66" s="319"/>
      <c r="Q66" s="319"/>
      <c r="R66" s="319"/>
      <c r="S66" s="472"/>
      <c r="T66" s="312"/>
      <c r="U66" s="459"/>
      <c r="V66" s="459"/>
      <c r="W66" s="459"/>
      <c r="X66" s="459"/>
      <c r="Y66" s="459" t="s">
        <v>713</v>
      </c>
      <c r="Z66" s="459"/>
      <c r="AA66" s="315">
        <v>1.01</v>
      </c>
      <c r="AB66" s="315">
        <v>0.17</v>
      </c>
      <c r="AC66" s="81">
        <v>1.01</v>
      </c>
      <c r="AD66" s="459"/>
      <c r="AE66" s="315">
        <v>17</v>
      </c>
      <c r="AF66" s="81">
        <f t="shared" si="0"/>
        <v>0.17341700000000002</v>
      </c>
      <c r="AG66" s="315"/>
      <c r="AH66" s="315"/>
      <c r="AI66" s="315"/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  <c r="AT66" s="315"/>
      <c r="AU66" s="315"/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83"/>
      <c r="BG66" s="315"/>
      <c r="BH66" s="315"/>
      <c r="BI66" s="315"/>
      <c r="BJ66" s="315"/>
      <c r="BK66" s="315"/>
      <c r="BL66" s="315"/>
      <c r="BM66" s="315"/>
      <c r="BN66" s="315"/>
      <c r="BO66" s="315"/>
      <c r="BP66" s="315"/>
      <c r="BQ66" s="315"/>
      <c r="BR66" s="315"/>
      <c r="BS66" s="315"/>
      <c r="BT66" s="315"/>
      <c r="BU66" s="315"/>
      <c r="BV66" s="315"/>
      <c r="BW66" s="315"/>
      <c r="BX66" s="315"/>
      <c r="BY66" s="315"/>
      <c r="BZ66" s="315"/>
      <c r="CA66" s="315"/>
      <c r="CB66" s="315"/>
      <c r="CC66" s="315"/>
      <c r="CD66" s="315"/>
      <c r="CE66" s="315"/>
      <c r="CF66" s="315"/>
      <c r="CG66" s="315"/>
      <c r="CH66" s="176"/>
      <c r="CI66" s="315"/>
      <c r="CJ66" s="315"/>
      <c r="CK66" s="322"/>
    </row>
    <row r="67" spans="1:89" ht="28.35" customHeight="1" x14ac:dyDescent="0.25">
      <c r="A67" s="478" t="s">
        <v>692</v>
      </c>
      <c r="B67" s="459" t="s">
        <v>692</v>
      </c>
      <c r="C67" s="459" t="s">
        <v>9</v>
      </c>
      <c r="D67" s="459" t="s">
        <v>1096</v>
      </c>
      <c r="E67" s="459" t="s">
        <v>8</v>
      </c>
      <c r="F67" s="459"/>
      <c r="G67" s="475">
        <v>4620036408739</v>
      </c>
      <c r="H67" s="459">
        <v>56400</v>
      </c>
      <c r="I67" s="470" t="s">
        <v>702</v>
      </c>
      <c r="J67" s="470" t="s">
        <v>1373</v>
      </c>
      <c r="K67" s="470" t="s">
        <v>1619</v>
      </c>
      <c r="L67" s="470" t="s">
        <v>1620</v>
      </c>
      <c r="M67" s="470"/>
      <c r="N67" s="470"/>
      <c r="O67" s="470"/>
      <c r="P67" s="470"/>
      <c r="Q67" s="470"/>
      <c r="R67" s="470"/>
      <c r="S67" s="470" t="s">
        <v>1118</v>
      </c>
      <c r="T67" s="310"/>
      <c r="U67" s="459">
        <v>90</v>
      </c>
      <c r="V67" s="459">
        <v>90</v>
      </c>
      <c r="W67" s="459">
        <v>205</v>
      </c>
      <c r="X67" s="459">
        <v>96</v>
      </c>
      <c r="Y67" s="459">
        <v>4</v>
      </c>
      <c r="Z67" s="459" t="s">
        <v>45</v>
      </c>
      <c r="AA67" s="315"/>
      <c r="AB67" s="315"/>
      <c r="AC67" s="81"/>
      <c r="AD67" s="459"/>
      <c r="AE67" s="315">
        <v>105</v>
      </c>
      <c r="AF67" s="81">
        <v>0.46</v>
      </c>
      <c r="AG67" s="315" t="s">
        <v>677</v>
      </c>
      <c r="AH67" s="315" t="s">
        <v>676</v>
      </c>
      <c r="AI67" s="315" t="s">
        <v>678</v>
      </c>
      <c r="AJ67" s="315" t="s">
        <v>90</v>
      </c>
      <c r="AK67" s="315" t="s">
        <v>90</v>
      </c>
      <c r="AL67" s="315" t="s">
        <v>90</v>
      </c>
      <c r="AM67" s="315" t="s">
        <v>90</v>
      </c>
      <c r="AN67" s="315" t="s">
        <v>90</v>
      </c>
      <c r="AO67" s="315" t="s">
        <v>90</v>
      </c>
      <c r="AP67" s="315" t="s">
        <v>90</v>
      </c>
      <c r="AQ67" s="315" t="s">
        <v>679</v>
      </c>
      <c r="AR67" s="315">
        <v>1</v>
      </c>
      <c r="AS67" s="315" t="s">
        <v>122</v>
      </c>
      <c r="AT67" s="315">
        <v>51</v>
      </c>
      <c r="AU67" s="315">
        <v>6</v>
      </c>
      <c r="AV67" s="315" t="s">
        <v>119</v>
      </c>
      <c r="AW67" s="315" t="s">
        <v>680</v>
      </c>
      <c r="AX67" s="315" t="s">
        <v>142</v>
      </c>
      <c r="AY67" s="315" t="s">
        <v>681</v>
      </c>
      <c r="AZ67" s="315" t="s">
        <v>142</v>
      </c>
      <c r="BA67" s="315" t="s">
        <v>680</v>
      </c>
      <c r="BB67" s="315" t="s">
        <v>114</v>
      </c>
      <c r="BC67" s="315" t="s">
        <v>5</v>
      </c>
      <c r="BD67" s="315" t="s">
        <v>120</v>
      </c>
      <c r="BE67" s="315">
        <v>15</v>
      </c>
      <c r="BF67" s="83" t="s">
        <v>682</v>
      </c>
      <c r="BG67" s="315" t="s">
        <v>683</v>
      </c>
      <c r="BH67" s="315" t="s">
        <v>90</v>
      </c>
      <c r="BI67" s="315" t="s">
        <v>113</v>
      </c>
      <c r="BJ67" s="315" t="s">
        <v>90</v>
      </c>
      <c r="BK67" s="315" t="s">
        <v>90</v>
      </c>
      <c r="BL67" s="315" t="s">
        <v>90</v>
      </c>
      <c r="BM67" s="315" t="s">
        <v>113</v>
      </c>
      <c r="BN67" s="315" t="s">
        <v>90</v>
      </c>
      <c r="BO67" s="315" t="s">
        <v>90</v>
      </c>
      <c r="BP67" s="315" t="s">
        <v>90</v>
      </c>
      <c r="BQ67" s="315" t="s">
        <v>90</v>
      </c>
      <c r="BR67" s="315" t="s">
        <v>90</v>
      </c>
      <c r="BS67" s="315" t="s">
        <v>113</v>
      </c>
      <c r="BT67" s="315" t="s">
        <v>90</v>
      </c>
      <c r="BU67" s="315"/>
      <c r="BV67" s="315" t="s">
        <v>688</v>
      </c>
      <c r="BW67" s="315" t="s">
        <v>90</v>
      </c>
      <c r="BX67" s="315" t="s">
        <v>90</v>
      </c>
      <c r="BY67" s="315" t="s">
        <v>90</v>
      </c>
      <c r="BZ67" s="315" t="s">
        <v>90</v>
      </c>
      <c r="CA67" s="315" t="s">
        <v>90</v>
      </c>
      <c r="CB67" s="315" t="s">
        <v>90</v>
      </c>
      <c r="CC67" s="315"/>
      <c r="CD67" s="315"/>
      <c r="CE67" s="315"/>
      <c r="CF67" s="315" t="s">
        <v>684</v>
      </c>
      <c r="CG67" s="315" t="s">
        <v>72</v>
      </c>
      <c r="CH67" s="176">
        <v>4620036407251</v>
      </c>
      <c r="CI67" s="315"/>
      <c r="CJ67" s="315"/>
      <c r="CK67" s="322" t="s">
        <v>685</v>
      </c>
    </row>
    <row r="68" spans="1:89" ht="14.1" customHeight="1" x14ac:dyDescent="0.25">
      <c r="A68" s="478"/>
      <c r="B68" s="459"/>
      <c r="C68" s="459"/>
      <c r="D68" s="459"/>
      <c r="E68" s="459"/>
      <c r="F68" s="459"/>
      <c r="G68" s="475"/>
      <c r="H68" s="459" t="e">
        <v>#N/A</v>
      </c>
      <c r="I68" s="471"/>
      <c r="J68" s="471"/>
      <c r="K68" s="468"/>
      <c r="L68" s="471"/>
      <c r="M68" s="471"/>
      <c r="N68" s="471"/>
      <c r="O68" s="471"/>
      <c r="P68" s="471"/>
      <c r="Q68" s="471"/>
      <c r="R68" s="471"/>
      <c r="S68" s="471"/>
      <c r="T68" s="311"/>
      <c r="U68" s="459"/>
      <c r="V68" s="459"/>
      <c r="W68" s="459"/>
      <c r="X68" s="459"/>
      <c r="Y68" s="459" t="s">
        <v>710</v>
      </c>
      <c r="Z68" s="459"/>
      <c r="AA68" s="315">
        <v>0.77</v>
      </c>
      <c r="AB68" s="315">
        <v>0.13</v>
      </c>
      <c r="AC68" s="81">
        <v>1.97</v>
      </c>
      <c r="AD68" s="459"/>
      <c r="AE68" s="315">
        <v>46</v>
      </c>
      <c r="AF68" s="81">
        <f t="shared" si="0"/>
        <v>0.19719700000000001</v>
      </c>
      <c r="AG68" s="315"/>
      <c r="AH68" s="315"/>
      <c r="AI68" s="315"/>
      <c r="AJ68" s="315"/>
      <c r="AK68" s="315"/>
      <c r="AL68" s="315"/>
      <c r="AM68" s="315"/>
      <c r="AN68" s="315"/>
      <c r="AO68" s="315"/>
      <c r="AP68" s="315"/>
      <c r="AQ68" s="315"/>
      <c r="AR68" s="315"/>
      <c r="AS68" s="315"/>
      <c r="AT68" s="315"/>
      <c r="AU68" s="315"/>
      <c r="AV68" s="315"/>
      <c r="AW68" s="315"/>
      <c r="AX68" s="315"/>
      <c r="AY68" s="315"/>
      <c r="AZ68" s="315"/>
      <c r="BA68" s="315"/>
      <c r="BB68" s="315"/>
      <c r="BC68" s="315"/>
      <c r="BD68" s="315"/>
      <c r="BE68" s="315"/>
      <c r="BF68" s="83"/>
      <c r="BG68" s="315"/>
      <c r="BH68" s="315"/>
      <c r="BI68" s="315"/>
      <c r="BJ68" s="315"/>
      <c r="BK68" s="315"/>
      <c r="BL68" s="315"/>
      <c r="BM68" s="315"/>
      <c r="BN68" s="315"/>
      <c r="BO68" s="315"/>
      <c r="BP68" s="315"/>
      <c r="BQ68" s="315"/>
      <c r="BR68" s="315"/>
      <c r="BS68" s="315"/>
      <c r="BT68" s="315"/>
      <c r="BU68" s="315"/>
      <c r="BV68" s="315"/>
      <c r="BW68" s="315"/>
      <c r="BX68" s="315"/>
      <c r="BY68" s="315"/>
      <c r="BZ68" s="315"/>
      <c r="CA68" s="315"/>
      <c r="CB68" s="315"/>
      <c r="CC68" s="315"/>
      <c r="CD68" s="315"/>
      <c r="CE68" s="315"/>
      <c r="CF68" s="315"/>
      <c r="CG68" s="315"/>
      <c r="CH68" s="176"/>
      <c r="CI68" s="315"/>
      <c r="CJ68" s="315"/>
      <c r="CK68" s="322"/>
    </row>
    <row r="69" spans="1:89" ht="14.1" customHeight="1" x14ac:dyDescent="0.25">
      <c r="A69" s="478"/>
      <c r="B69" s="459"/>
      <c r="C69" s="459"/>
      <c r="D69" s="459"/>
      <c r="E69" s="459"/>
      <c r="F69" s="459"/>
      <c r="G69" s="475"/>
      <c r="H69" s="459" t="e">
        <v>#N/A</v>
      </c>
      <c r="I69" s="471"/>
      <c r="J69" s="471"/>
      <c r="K69" s="468"/>
      <c r="L69" s="471"/>
      <c r="M69" s="471"/>
      <c r="N69" s="471"/>
      <c r="O69" s="471"/>
      <c r="P69" s="471"/>
      <c r="Q69" s="471"/>
      <c r="R69" s="471"/>
      <c r="S69" s="471"/>
      <c r="T69" s="311"/>
      <c r="U69" s="459"/>
      <c r="V69" s="459"/>
      <c r="W69" s="459"/>
      <c r="X69" s="459"/>
      <c r="Y69" s="459" t="s">
        <v>711</v>
      </c>
      <c r="Z69" s="459"/>
      <c r="AA69" s="315">
        <v>0.87</v>
      </c>
      <c r="AB69" s="315">
        <v>0.05</v>
      </c>
      <c r="AC69" s="81">
        <v>1.91</v>
      </c>
      <c r="AD69" s="459"/>
      <c r="AE69" s="315">
        <v>41</v>
      </c>
      <c r="AF69" s="81">
        <f t="shared" si="0"/>
        <v>8.3085000000000006E-2</v>
      </c>
      <c r="AG69" s="315"/>
      <c r="AH69" s="315"/>
      <c r="AI69" s="315"/>
      <c r="AJ69" s="315"/>
      <c r="AK69" s="315"/>
      <c r="AL69" s="315"/>
      <c r="AM69" s="315"/>
      <c r="AN69" s="315"/>
      <c r="AO69" s="315"/>
      <c r="AP69" s="315"/>
      <c r="AQ69" s="315"/>
      <c r="AR69" s="315"/>
      <c r="AS69" s="315"/>
      <c r="AT69" s="315"/>
      <c r="AU69" s="315"/>
      <c r="AV69" s="315"/>
      <c r="AW69" s="315"/>
      <c r="AX69" s="315"/>
      <c r="AY69" s="315"/>
      <c r="AZ69" s="315"/>
      <c r="BA69" s="315"/>
      <c r="BB69" s="315"/>
      <c r="BC69" s="315"/>
      <c r="BD69" s="315"/>
      <c r="BE69" s="315"/>
      <c r="BF69" s="83"/>
      <c r="BG69" s="315"/>
      <c r="BH69" s="315"/>
      <c r="BI69" s="315"/>
      <c r="BJ69" s="315"/>
      <c r="BK69" s="315"/>
      <c r="BL69" s="315"/>
      <c r="BM69" s="315"/>
      <c r="BN69" s="315"/>
      <c r="BO69" s="315"/>
      <c r="BP69" s="315"/>
      <c r="BQ69" s="315"/>
      <c r="BR69" s="315"/>
      <c r="BS69" s="315"/>
      <c r="BT69" s="315"/>
      <c r="BU69" s="315"/>
      <c r="BV69" s="315"/>
      <c r="BW69" s="315"/>
      <c r="BX69" s="315"/>
      <c r="BY69" s="315"/>
      <c r="BZ69" s="315"/>
      <c r="CA69" s="315"/>
      <c r="CB69" s="315"/>
      <c r="CC69" s="315"/>
      <c r="CD69" s="315"/>
      <c r="CE69" s="315"/>
      <c r="CF69" s="315"/>
      <c r="CG69" s="315"/>
      <c r="CH69" s="176"/>
      <c r="CI69" s="315"/>
      <c r="CJ69" s="315"/>
      <c r="CK69" s="322"/>
    </row>
    <row r="70" spans="1:89" ht="14.1" customHeight="1" x14ac:dyDescent="0.25">
      <c r="A70" s="478"/>
      <c r="B70" s="459"/>
      <c r="C70" s="459"/>
      <c r="D70" s="459"/>
      <c r="E70" s="459"/>
      <c r="F70" s="459"/>
      <c r="G70" s="475"/>
      <c r="H70" s="459" t="e">
        <v>#N/A</v>
      </c>
      <c r="I70" s="471"/>
      <c r="J70" s="471"/>
      <c r="K70" s="468"/>
      <c r="L70" s="471"/>
      <c r="M70" s="471"/>
      <c r="N70" s="471"/>
      <c r="O70" s="471"/>
      <c r="P70" s="471"/>
      <c r="Q70" s="471"/>
      <c r="R70" s="471"/>
      <c r="S70" s="471"/>
      <c r="T70" s="311"/>
      <c r="U70" s="459"/>
      <c r="V70" s="459"/>
      <c r="W70" s="459"/>
      <c r="X70" s="459"/>
      <c r="Y70" s="459" t="s">
        <v>712</v>
      </c>
      <c r="Z70" s="459"/>
      <c r="AA70" s="315">
        <v>0.71</v>
      </c>
      <c r="AB70" s="315">
        <v>0.55000000000000004</v>
      </c>
      <c r="AC70" s="81">
        <v>0.1</v>
      </c>
      <c r="AD70" s="459"/>
      <c r="AE70" s="315">
        <v>3.5</v>
      </c>
      <c r="AF70" s="81">
        <f t="shared" si="0"/>
        <v>3.9050000000000001E-2</v>
      </c>
      <c r="AG70" s="315"/>
      <c r="AH70" s="315"/>
      <c r="AI70" s="315"/>
      <c r="AJ70" s="315"/>
      <c r="AK70" s="315"/>
      <c r="AL70" s="315"/>
      <c r="AM70" s="315"/>
      <c r="AN70" s="315"/>
      <c r="AO70" s="315"/>
      <c r="AP70" s="315"/>
      <c r="AQ70" s="315"/>
      <c r="AR70" s="315"/>
      <c r="AS70" s="315"/>
      <c r="AT70" s="315"/>
      <c r="AU70" s="315"/>
      <c r="AV70" s="315"/>
      <c r="AW70" s="315"/>
      <c r="AX70" s="315"/>
      <c r="AY70" s="315"/>
      <c r="AZ70" s="315"/>
      <c r="BA70" s="315"/>
      <c r="BB70" s="315"/>
      <c r="BC70" s="315"/>
      <c r="BD70" s="315"/>
      <c r="BE70" s="315"/>
      <c r="BF70" s="83"/>
      <c r="BG70" s="315"/>
      <c r="BH70" s="315"/>
      <c r="BI70" s="315"/>
      <c r="BJ70" s="315"/>
      <c r="BK70" s="315"/>
      <c r="BL70" s="315"/>
      <c r="BM70" s="315"/>
      <c r="BN70" s="315"/>
      <c r="BO70" s="315"/>
      <c r="BP70" s="315"/>
      <c r="BQ70" s="315"/>
      <c r="BR70" s="315"/>
      <c r="BS70" s="315"/>
      <c r="BT70" s="315"/>
      <c r="BU70" s="315"/>
      <c r="BV70" s="315"/>
      <c r="BW70" s="315"/>
      <c r="BX70" s="315"/>
      <c r="BY70" s="315"/>
      <c r="BZ70" s="315"/>
      <c r="CA70" s="315"/>
      <c r="CB70" s="315"/>
      <c r="CC70" s="315"/>
      <c r="CD70" s="315"/>
      <c r="CE70" s="315"/>
      <c r="CF70" s="315"/>
      <c r="CG70" s="315"/>
      <c r="CH70" s="176"/>
      <c r="CI70" s="315"/>
      <c r="CJ70" s="315"/>
      <c r="CK70" s="322"/>
    </row>
    <row r="71" spans="1:89" ht="14.1" customHeight="1" x14ac:dyDescent="0.25">
      <c r="A71" s="478"/>
      <c r="B71" s="459"/>
      <c r="C71" s="459"/>
      <c r="D71" s="459"/>
      <c r="E71" s="459"/>
      <c r="F71" s="459"/>
      <c r="G71" s="475"/>
      <c r="H71" s="459" t="e">
        <v>#N/A</v>
      </c>
      <c r="I71" s="472"/>
      <c r="J71" s="472"/>
      <c r="K71" s="469"/>
      <c r="L71" s="472"/>
      <c r="M71" s="472"/>
      <c r="N71" s="472"/>
      <c r="O71" s="472"/>
      <c r="P71" s="472"/>
      <c r="Q71" s="472"/>
      <c r="R71" s="472"/>
      <c r="S71" s="472"/>
      <c r="T71" s="312"/>
      <c r="U71" s="459"/>
      <c r="V71" s="459"/>
      <c r="W71" s="459"/>
      <c r="X71" s="459"/>
      <c r="Y71" s="459" t="s">
        <v>713</v>
      </c>
      <c r="Z71" s="459"/>
      <c r="AA71" s="315">
        <v>0.92</v>
      </c>
      <c r="AB71" s="315">
        <v>0.17</v>
      </c>
      <c r="AC71" s="81">
        <v>0.92</v>
      </c>
      <c r="AD71" s="459"/>
      <c r="AE71" s="315">
        <v>14.5</v>
      </c>
      <c r="AF71" s="81">
        <f t="shared" si="0"/>
        <v>0.14388800000000002</v>
      </c>
      <c r="AG71" s="315"/>
      <c r="AH71" s="315"/>
      <c r="AI71" s="315"/>
      <c r="AJ71" s="315"/>
      <c r="AK71" s="315"/>
      <c r="AL71" s="315"/>
      <c r="AM71" s="315"/>
      <c r="AN71" s="315"/>
      <c r="AO71" s="315"/>
      <c r="AP71" s="315"/>
      <c r="AQ71" s="315"/>
      <c r="AR71" s="315"/>
      <c r="AS71" s="315"/>
      <c r="AT71" s="315"/>
      <c r="AU71" s="315"/>
      <c r="AV71" s="315"/>
      <c r="AW71" s="315"/>
      <c r="AX71" s="315"/>
      <c r="AY71" s="315"/>
      <c r="AZ71" s="315"/>
      <c r="BA71" s="315"/>
      <c r="BB71" s="315"/>
      <c r="BC71" s="315"/>
      <c r="BD71" s="315"/>
      <c r="BE71" s="315"/>
      <c r="BF71" s="83"/>
      <c r="BG71" s="315"/>
      <c r="BH71" s="315"/>
      <c r="BI71" s="315"/>
      <c r="BJ71" s="315"/>
      <c r="BK71" s="315"/>
      <c r="BL71" s="315"/>
      <c r="BM71" s="315"/>
      <c r="BN71" s="315"/>
      <c r="BO71" s="315"/>
      <c r="BP71" s="315"/>
      <c r="BQ71" s="315"/>
      <c r="BR71" s="315"/>
      <c r="BS71" s="315"/>
      <c r="BT71" s="315"/>
      <c r="BU71" s="315"/>
      <c r="BV71" s="315"/>
      <c r="BW71" s="315"/>
      <c r="BX71" s="315"/>
      <c r="BY71" s="315"/>
      <c r="BZ71" s="315"/>
      <c r="CA71" s="315"/>
      <c r="CB71" s="315"/>
      <c r="CC71" s="315"/>
      <c r="CD71" s="315"/>
      <c r="CE71" s="315"/>
      <c r="CF71" s="315"/>
      <c r="CG71" s="315"/>
      <c r="CH71" s="176"/>
      <c r="CI71" s="315"/>
      <c r="CJ71" s="315"/>
      <c r="CK71" s="322"/>
    </row>
    <row r="72" spans="1:89" ht="28.35" customHeight="1" x14ac:dyDescent="0.25">
      <c r="A72" s="478" t="s">
        <v>693</v>
      </c>
      <c r="B72" s="459" t="s">
        <v>693</v>
      </c>
      <c r="C72" s="459" t="s">
        <v>9</v>
      </c>
      <c r="D72" s="459" t="s">
        <v>1097</v>
      </c>
      <c r="E72" s="459" t="s">
        <v>8</v>
      </c>
      <c r="F72" s="459"/>
      <c r="G72" s="475">
        <v>4620036408746</v>
      </c>
      <c r="H72" s="459">
        <v>57500</v>
      </c>
      <c r="I72" s="470" t="s">
        <v>703</v>
      </c>
      <c r="J72" s="470" t="s">
        <v>1374</v>
      </c>
      <c r="K72" s="470" t="s">
        <v>1621</v>
      </c>
      <c r="L72" s="470" t="s">
        <v>1622</v>
      </c>
      <c r="M72" s="470"/>
      <c r="N72" s="470"/>
      <c r="O72" s="470"/>
      <c r="P72" s="470"/>
      <c r="Q72" s="470"/>
      <c r="R72" s="470"/>
      <c r="S72" s="470" t="s">
        <v>1120</v>
      </c>
      <c r="T72" s="310"/>
      <c r="U72" s="459">
        <v>90</v>
      </c>
      <c r="V72" s="459">
        <v>90</v>
      </c>
      <c r="W72" s="459">
        <v>205</v>
      </c>
      <c r="X72" s="459">
        <v>103</v>
      </c>
      <c r="Y72" s="459">
        <v>4</v>
      </c>
      <c r="Z72" s="459" t="s">
        <v>45</v>
      </c>
      <c r="AA72" s="315"/>
      <c r="AB72" s="315"/>
      <c r="AC72" s="81"/>
      <c r="AD72" s="459"/>
      <c r="AE72" s="315">
        <v>111.5</v>
      </c>
      <c r="AF72" s="81">
        <v>0.33</v>
      </c>
      <c r="AG72" s="315" t="s">
        <v>677</v>
      </c>
      <c r="AH72" s="315" t="s">
        <v>676</v>
      </c>
      <c r="AI72" s="315" t="s">
        <v>124</v>
      </c>
      <c r="AJ72" s="315" t="s">
        <v>90</v>
      </c>
      <c r="AK72" s="315" t="s">
        <v>90</v>
      </c>
      <c r="AL72" s="315" t="s">
        <v>90</v>
      </c>
      <c r="AM72" s="315" t="s">
        <v>90</v>
      </c>
      <c r="AN72" s="315" t="s">
        <v>90</v>
      </c>
      <c r="AO72" s="315" t="s">
        <v>90</v>
      </c>
      <c r="AP72" s="315" t="s">
        <v>90</v>
      </c>
      <c r="AQ72" s="315" t="s">
        <v>679</v>
      </c>
      <c r="AR72" s="315">
        <v>1</v>
      </c>
      <c r="AS72" s="315" t="s">
        <v>122</v>
      </c>
      <c r="AT72" s="315">
        <v>51</v>
      </c>
      <c r="AU72" s="315">
        <v>6</v>
      </c>
      <c r="AV72" s="315" t="s">
        <v>119</v>
      </c>
      <c r="AW72" s="315" t="s">
        <v>680</v>
      </c>
      <c r="AX72" s="315" t="s">
        <v>142</v>
      </c>
      <c r="AY72" s="315" t="s">
        <v>681</v>
      </c>
      <c r="AZ72" s="315" t="s">
        <v>142</v>
      </c>
      <c r="BA72" s="315" t="s">
        <v>680</v>
      </c>
      <c r="BB72" s="315" t="s">
        <v>114</v>
      </c>
      <c r="BC72" s="315" t="s">
        <v>5</v>
      </c>
      <c r="BD72" s="315" t="s">
        <v>120</v>
      </c>
      <c r="BE72" s="315">
        <v>15</v>
      </c>
      <c r="BF72" s="83" t="s">
        <v>682</v>
      </c>
      <c r="BG72" s="315" t="s">
        <v>686</v>
      </c>
      <c r="BH72" s="315" t="s">
        <v>90</v>
      </c>
      <c r="BI72" s="315" t="s">
        <v>113</v>
      </c>
      <c r="BJ72" s="315" t="s">
        <v>90</v>
      </c>
      <c r="BK72" s="315" t="s">
        <v>90</v>
      </c>
      <c r="BL72" s="315" t="s">
        <v>90</v>
      </c>
      <c r="BM72" s="315" t="s">
        <v>113</v>
      </c>
      <c r="BN72" s="315" t="s">
        <v>90</v>
      </c>
      <c r="BO72" s="315" t="s">
        <v>90</v>
      </c>
      <c r="BP72" s="315" t="s">
        <v>90</v>
      </c>
      <c r="BQ72" s="315" t="s">
        <v>90</v>
      </c>
      <c r="BR72" s="315" t="s">
        <v>90</v>
      </c>
      <c r="BS72" s="315" t="s">
        <v>113</v>
      </c>
      <c r="BT72" s="315" t="s">
        <v>90</v>
      </c>
      <c r="BU72" s="315"/>
      <c r="BV72" s="315" t="s">
        <v>688</v>
      </c>
      <c r="BW72" s="315" t="s">
        <v>90</v>
      </c>
      <c r="BX72" s="315" t="s">
        <v>90</v>
      </c>
      <c r="BY72" s="315" t="s">
        <v>90</v>
      </c>
      <c r="BZ72" s="315" t="s">
        <v>90</v>
      </c>
      <c r="CA72" s="315" t="s">
        <v>90</v>
      </c>
      <c r="CB72" s="315" t="s">
        <v>90</v>
      </c>
      <c r="CC72" s="315"/>
      <c r="CD72" s="315"/>
      <c r="CE72" s="315"/>
      <c r="CF72" s="315" t="s">
        <v>684</v>
      </c>
      <c r="CG72" s="315" t="s">
        <v>72</v>
      </c>
      <c r="CH72" s="176">
        <v>4620036407138</v>
      </c>
      <c r="CI72" s="315"/>
      <c r="CJ72" s="315"/>
      <c r="CK72" s="322" t="s">
        <v>687</v>
      </c>
    </row>
    <row r="73" spans="1:89" ht="14.1" customHeight="1" x14ac:dyDescent="0.25">
      <c r="A73" s="478"/>
      <c r="B73" s="459"/>
      <c r="C73" s="459"/>
      <c r="D73" s="459"/>
      <c r="E73" s="459"/>
      <c r="F73" s="459"/>
      <c r="G73" s="475"/>
      <c r="H73" s="459" t="e">
        <v>#N/A</v>
      </c>
      <c r="I73" s="471"/>
      <c r="J73" s="471"/>
      <c r="K73" s="468"/>
      <c r="L73" s="471"/>
      <c r="M73" s="471"/>
      <c r="N73" s="471"/>
      <c r="O73" s="471"/>
      <c r="P73" s="471"/>
      <c r="Q73" s="471"/>
      <c r="R73" s="471"/>
      <c r="S73" s="471"/>
      <c r="T73" s="311"/>
      <c r="U73" s="459"/>
      <c r="V73" s="459"/>
      <c r="W73" s="459"/>
      <c r="X73" s="459"/>
      <c r="Y73" s="459" t="s">
        <v>710</v>
      </c>
      <c r="Z73" s="459"/>
      <c r="AA73" s="315">
        <v>0.94</v>
      </c>
      <c r="AB73" s="315">
        <v>0.05</v>
      </c>
      <c r="AC73" s="81">
        <v>1.97</v>
      </c>
      <c r="AD73" s="459"/>
      <c r="AE73" s="315">
        <v>49</v>
      </c>
      <c r="AF73" s="81">
        <f t="shared" si="0"/>
        <v>9.2590000000000006E-2</v>
      </c>
      <c r="AG73" s="315"/>
      <c r="AH73" s="315"/>
      <c r="AI73" s="315"/>
      <c r="AJ73" s="315"/>
      <c r="AK73" s="315"/>
      <c r="AL73" s="315"/>
      <c r="AM73" s="315"/>
      <c r="AN73" s="315"/>
      <c r="AO73" s="315"/>
      <c r="AP73" s="315"/>
      <c r="AQ73" s="315"/>
      <c r="AR73" s="315"/>
      <c r="AS73" s="315"/>
      <c r="AT73" s="315"/>
      <c r="AU73" s="315"/>
      <c r="AV73" s="315"/>
      <c r="AW73" s="315"/>
      <c r="AX73" s="315"/>
      <c r="AY73" s="315"/>
      <c r="AZ73" s="315"/>
      <c r="BA73" s="315"/>
      <c r="BB73" s="315"/>
      <c r="BC73" s="315"/>
      <c r="BD73" s="315"/>
      <c r="BE73" s="315"/>
      <c r="BF73" s="83"/>
      <c r="BG73" s="315"/>
      <c r="BH73" s="315"/>
      <c r="BI73" s="315"/>
      <c r="BJ73" s="315"/>
      <c r="BK73" s="315"/>
      <c r="BL73" s="315"/>
      <c r="BM73" s="315"/>
      <c r="BN73" s="315"/>
      <c r="BO73" s="315"/>
      <c r="BP73" s="315"/>
      <c r="BQ73" s="315"/>
      <c r="BR73" s="315"/>
      <c r="BS73" s="315"/>
      <c r="BT73" s="315"/>
      <c r="BU73" s="315"/>
      <c r="BV73" s="315"/>
      <c r="BW73" s="315"/>
      <c r="BX73" s="315"/>
      <c r="BY73" s="315"/>
      <c r="BZ73" s="315"/>
      <c r="CA73" s="315"/>
      <c r="CB73" s="315"/>
      <c r="CC73" s="315"/>
      <c r="CD73" s="315"/>
      <c r="CE73" s="315"/>
      <c r="CF73" s="315"/>
      <c r="CG73" s="315"/>
      <c r="CH73" s="176"/>
      <c r="CI73" s="315"/>
      <c r="CJ73" s="315"/>
      <c r="CK73" s="322"/>
    </row>
    <row r="74" spans="1:89" ht="14.1" customHeight="1" x14ac:dyDescent="0.25">
      <c r="A74" s="478"/>
      <c r="B74" s="459"/>
      <c r="C74" s="459"/>
      <c r="D74" s="459"/>
      <c r="E74" s="459"/>
      <c r="F74" s="459"/>
      <c r="G74" s="475"/>
      <c r="H74" s="459" t="e">
        <v>#N/A</v>
      </c>
      <c r="I74" s="471"/>
      <c r="J74" s="471"/>
      <c r="K74" s="468"/>
      <c r="L74" s="471"/>
      <c r="M74" s="471"/>
      <c r="N74" s="471"/>
      <c r="O74" s="471"/>
      <c r="P74" s="471"/>
      <c r="Q74" s="471"/>
      <c r="R74" s="471"/>
      <c r="S74" s="471"/>
      <c r="T74" s="311"/>
      <c r="U74" s="459"/>
      <c r="V74" s="459"/>
      <c r="W74" s="459"/>
      <c r="X74" s="459"/>
      <c r="Y74" s="459" t="s">
        <v>711</v>
      </c>
      <c r="Z74" s="459"/>
      <c r="AA74" s="315">
        <v>0.87</v>
      </c>
      <c r="AB74" s="315">
        <v>0.05</v>
      </c>
      <c r="AC74" s="81">
        <v>1.91</v>
      </c>
      <c r="AD74" s="459"/>
      <c r="AE74" s="315">
        <v>41</v>
      </c>
      <c r="AF74" s="81">
        <f t="shared" si="0"/>
        <v>8.3085000000000006E-2</v>
      </c>
      <c r="AG74" s="315"/>
      <c r="AH74" s="315"/>
      <c r="AI74" s="315"/>
      <c r="AJ74" s="315"/>
      <c r="AK74" s="315"/>
      <c r="AL74" s="315"/>
      <c r="AM74" s="315"/>
      <c r="AN74" s="315"/>
      <c r="AO74" s="315"/>
      <c r="AP74" s="315"/>
      <c r="AQ74" s="315"/>
      <c r="AR74" s="315"/>
      <c r="AS74" s="315"/>
      <c r="AT74" s="315"/>
      <c r="AU74" s="315"/>
      <c r="AV74" s="315"/>
      <c r="AW74" s="315"/>
      <c r="AX74" s="315"/>
      <c r="AY74" s="315"/>
      <c r="AZ74" s="315"/>
      <c r="BA74" s="315"/>
      <c r="BB74" s="315"/>
      <c r="BC74" s="315"/>
      <c r="BD74" s="315"/>
      <c r="BE74" s="315"/>
      <c r="BF74" s="83"/>
      <c r="BG74" s="315"/>
      <c r="BH74" s="315"/>
      <c r="BI74" s="315"/>
      <c r="BJ74" s="315"/>
      <c r="BK74" s="315"/>
      <c r="BL74" s="315"/>
      <c r="BM74" s="315"/>
      <c r="BN74" s="315"/>
      <c r="BO74" s="315"/>
      <c r="BP74" s="315"/>
      <c r="BQ74" s="315"/>
      <c r="BR74" s="315"/>
      <c r="BS74" s="315"/>
      <c r="BT74" s="315"/>
      <c r="BU74" s="315"/>
      <c r="BV74" s="315"/>
      <c r="BW74" s="315"/>
      <c r="BX74" s="315"/>
      <c r="BY74" s="315"/>
      <c r="BZ74" s="315"/>
      <c r="CA74" s="315"/>
      <c r="CB74" s="315"/>
      <c r="CC74" s="315"/>
      <c r="CD74" s="315"/>
      <c r="CE74" s="315"/>
      <c r="CF74" s="315"/>
      <c r="CG74" s="315"/>
      <c r="CH74" s="176"/>
      <c r="CI74" s="315"/>
      <c r="CJ74" s="315"/>
      <c r="CK74" s="322"/>
    </row>
    <row r="75" spans="1:89" ht="14.1" customHeight="1" x14ac:dyDescent="0.25">
      <c r="A75" s="478"/>
      <c r="B75" s="459"/>
      <c r="C75" s="459"/>
      <c r="D75" s="459"/>
      <c r="E75" s="459"/>
      <c r="F75" s="459"/>
      <c r="G75" s="475"/>
      <c r="H75" s="459" t="e">
        <v>#N/A</v>
      </c>
      <c r="I75" s="471"/>
      <c r="J75" s="471"/>
      <c r="K75" s="468"/>
      <c r="L75" s="471"/>
      <c r="M75" s="471"/>
      <c r="N75" s="471"/>
      <c r="O75" s="471"/>
      <c r="P75" s="471"/>
      <c r="Q75" s="471"/>
      <c r="R75" s="471"/>
      <c r="S75" s="471"/>
      <c r="T75" s="311"/>
      <c r="U75" s="459"/>
      <c r="V75" s="459"/>
      <c r="W75" s="459"/>
      <c r="X75" s="459"/>
      <c r="Y75" s="459" t="s">
        <v>712</v>
      </c>
      <c r="Z75" s="459"/>
      <c r="AA75" s="315">
        <v>0.21</v>
      </c>
      <c r="AB75" s="315">
        <v>0.55000000000000004</v>
      </c>
      <c r="AC75" s="81">
        <v>0.1</v>
      </c>
      <c r="AD75" s="459"/>
      <c r="AE75" s="315">
        <v>3.5</v>
      </c>
      <c r="AF75" s="81">
        <f t="shared" si="0"/>
        <v>1.1550000000000001E-2</v>
      </c>
      <c r="AG75" s="315"/>
      <c r="AH75" s="315"/>
      <c r="AI75" s="315"/>
      <c r="AJ75" s="315"/>
      <c r="AK75" s="315"/>
      <c r="AL75" s="315"/>
      <c r="AM75" s="315"/>
      <c r="AN75" s="315"/>
      <c r="AO75" s="315"/>
      <c r="AP75" s="315"/>
      <c r="AQ75" s="315"/>
      <c r="AR75" s="315"/>
      <c r="AS75" s="315"/>
      <c r="AT75" s="315"/>
      <c r="AU75" s="315"/>
      <c r="AV75" s="315"/>
      <c r="AW75" s="315"/>
      <c r="AX75" s="315"/>
      <c r="AY75" s="315"/>
      <c r="AZ75" s="315"/>
      <c r="BA75" s="315"/>
      <c r="BB75" s="315"/>
      <c r="BC75" s="315"/>
      <c r="BD75" s="315"/>
      <c r="BE75" s="315"/>
      <c r="BF75" s="83"/>
      <c r="BG75" s="315"/>
      <c r="BH75" s="315"/>
      <c r="BI75" s="315"/>
      <c r="BJ75" s="315"/>
      <c r="BK75" s="315"/>
      <c r="BL75" s="315"/>
      <c r="BM75" s="315"/>
      <c r="BN75" s="315"/>
      <c r="BO75" s="315"/>
      <c r="BP75" s="315"/>
      <c r="BQ75" s="315"/>
      <c r="BR75" s="315"/>
      <c r="BS75" s="315"/>
      <c r="BT75" s="315"/>
      <c r="BU75" s="315"/>
      <c r="BV75" s="315"/>
      <c r="BW75" s="315"/>
      <c r="BX75" s="315"/>
      <c r="BY75" s="315"/>
      <c r="BZ75" s="315"/>
      <c r="CA75" s="315"/>
      <c r="CB75" s="315"/>
      <c r="CC75" s="315"/>
      <c r="CD75" s="315"/>
      <c r="CE75" s="315"/>
      <c r="CF75" s="315"/>
      <c r="CG75" s="315"/>
      <c r="CH75" s="176"/>
      <c r="CI75" s="315"/>
      <c r="CJ75" s="315"/>
      <c r="CK75" s="322"/>
    </row>
    <row r="76" spans="1:89" ht="14.1" customHeight="1" x14ac:dyDescent="0.25">
      <c r="A76" s="478"/>
      <c r="B76" s="459"/>
      <c r="C76" s="459"/>
      <c r="D76" s="459"/>
      <c r="E76" s="459"/>
      <c r="F76" s="459"/>
      <c r="G76" s="475"/>
      <c r="H76" s="459" t="e">
        <v>#N/A</v>
      </c>
      <c r="I76" s="472"/>
      <c r="J76" s="472"/>
      <c r="K76" s="469"/>
      <c r="L76" s="472"/>
      <c r="M76" s="472"/>
      <c r="N76" s="472"/>
      <c r="O76" s="472"/>
      <c r="P76" s="472"/>
      <c r="Q76" s="472"/>
      <c r="R76" s="472"/>
      <c r="S76" s="472"/>
      <c r="T76" s="312"/>
      <c r="U76" s="459"/>
      <c r="V76" s="459"/>
      <c r="W76" s="459"/>
      <c r="X76" s="459"/>
      <c r="Y76" s="459" t="s">
        <v>713</v>
      </c>
      <c r="Z76" s="459"/>
      <c r="AA76" s="315">
        <v>0.92</v>
      </c>
      <c r="AB76" s="315">
        <v>0.17</v>
      </c>
      <c r="AC76" s="81">
        <v>0.92</v>
      </c>
      <c r="AD76" s="459"/>
      <c r="AE76" s="315">
        <v>18</v>
      </c>
      <c r="AF76" s="81">
        <f t="shared" si="0"/>
        <v>0.14388800000000002</v>
      </c>
      <c r="AG76" s="315"/>
      <c r="AH76" s="315"/>
      <c r="AI76" s="315"/>
      <c r="AJ76" s="315"/>
      <c r="AK76" s="315"/>
      <c r="AL76" s="315"/>
      <c r="AM76" s="315"/>
      <c r="AN76" s="315"/>
      <c r="AO76" s="315"/>
      <c r="AP76" s="315"/>
      <c r="AQ76" s="315"/>
      <c r="AR76" s="315"/>
      <c r="AS76" s="315"/>
      <c r="AT76" s="315"/>
      <c r="AU76" s="315"/>
      <c r="AV76" s="315"/>
      <c r="AW76" s="315"/>
      <c r="AX76" s="315"/>
      <c r="AY76" s="315"/>
      <c r="AZ76" s="315"/>
      <c r="BA76" s="315"/>
      <c r="BB76" s="315"/>
      <c r="BC76" s="315"/>
      <c r="BD76" s="315"/>
      <c r="BE76" s="315"/>
      <c r="BF76" s="83"/>
      <c r="BG76" s="315"/>
      <c r="BH76" s="315"/>
      <c r="BI76" s="315"/>
      <c r="BJ76" s="315"/>
      <c r="BK76" s="315"/>
      <c r="BL76" s="315"/>
      <c r="BM76" s="315"/>
      <c r="BN76" s="315"/>
      <c r="BO76" s="315"/>
      <c r="BP76" s="315"/>
      <c r="BQ76" s="315"/>
      <c r="BR76" s="315"/>
      <c r="BS76" s="315"/>
      <c r="BT76" s="315"/>
      <c r="BU76" s="315"/>
      <c r="BV76" s="315"/>
      <c r="BW76" s="315"/>
      <c r="BX76" s="315"/>
      <c r="BY76" s="315"/>
      <c r="BZ76" s="315"/>
      <c r="CA76" s="315"/>
      <c r="CB76" s="315"/>
      <c r="CC76" s="315"/>
      <c r="CD76" s="315"/>
      <c r="CE76" s="315"/>
      <c r="CF76" s="315"/>
      <c r="CG76" s="315"/>
      <c r="CH76" s="176"/>
      <c r="CI76" s="315"/>
      <c r="CJ76" s="315"/>
      <c r="CK76" s="322"/>
    </row>
    <row r="77" spans="1:89" ht="28.35" customHeight="1" x14ac:dyDescent="0.25">
      <c r="A77" s="478" t="s">
        <v>709</v>
      </c>
      <c r="B77" s="459" t="s">
        <v>709</v>
      </c>
      <c r="C77" s="459" t="s">
        <v>9</v>
      </c>
      <c r="D77" s="459" t="s">
        <v>1098</v>
      </c>
      <c r="E77" s="459" t="s">
        <v>8</v>
      </c>
      <c r="F77" s="459"/>
      <c r="G77" s="475">
        <v>4620036408753</v>
      </c>
      <c r="H77" s="459">
        <v>57500</v>
      </c>
      <c r="I77" s="470" t="s">
        <v>703</v>
      </c>
      <c r="J77" s="470" t="s">
        <v>1374</v>
      </c>
      <c r="K77" s="470" t="s">
        <v>1621</v>
      </c>
      <c r="L77" s="470" t="s">
        <v>1622</v>
      </c>
      <c r="M77" s="470"/>
      <c r="N77" s="470"/>
      <c r="O77" s="470"/>
      <c r="P77" s="470"/>
      <c r="Q77" s="470"/>
      <c r="R77" s="470"/>
      <c r="S77" s="470" t="s">
        <v>1120</v>
      </c>
      <c r="T77" s="310"/>
      <c r="U77" s="459">
        <v>90</v>
      </c>
      <c r="V77" s="459">
        <v>90</v>
      </c>
      <c r="W77" s="459">
        <v>205</v>
      </c>
      <c r="X77" s="459">
        <v>103</v>
      </c>
      <c r="Y77" s="459">
        <v>4</v>
      </c>
      <c r="Z77" s="459" t="s">
        <v>45</v>
      </c>
      <c r="AA77" s="315"/>
      <c r="AB77" s="315"/>
      <c r="AC77" s="81"/>
      <c r="AD77" s="459"/>
      <c r="AE77" s="315">
        <v>111.5</v>
      </c>
      <c r="AF77" s="81">
        <v>0.33</v>
      </c>
      <c r="AG77" s="315" t="s">
        <v>677</v>
      </c>
      <c r="AH77" s="315" t="s">
        <v>676</v>
      </c>
      <c r="AI77" s="315" t="s">
        <v>125</v>
      </c>
      <c r="AJ77" s="315" t="s">
        <v>90</v>
      </c>
      <c r="AK77" s="315" t="s">
        <v>90</v>
      </c>
      <c r="AL77" s="315" t="s">
        <v>90</v>
      </c>
      <c r="AM77" s="315" t="s">
        <v>90</v>
      </c>
      <c r="AN77" s="315" t="s">
        <v>90</v>
      </c>
      <c r="AO77" s="315" t="s">
        <v>90</v>
      </c>
      <c r="AP77" s="315" t="s">
        <v>90</v>
      </c>
      <c r="AQ77" s="315" t="s">
        <v>679</v>
      </c>
      <c r="AR77" s="315">
        <v>1</v>
      </c>
      <c r="AS77" s="315" t="s">
        <v>122</v>
      </c>
      <c r="AT77" s="315">
        <v>51</v>
      </c>
      <c r="AU77" s="315">
        <v>6</v>
      </c>
      <c r="AV77" s="315" t="s">
        <v>119</v>
      </c>
      <c r="AW77" s="315" t="s">
        <v>680</v>
      </c>
      <c r="AX77" s="315" t="s">
        <v>142</v>
      </c>
      <c r="AY77" s="315" t="s">
        <v>681</v>
      </c>
      <c r="AZ77" s="315" t="s">
        <v>142</v>
      </c>
      <c r="BA77" s="315" t="s">
        <v>680</v>
      </c>
      <c r="BB77" s="315" t="s">
        <v>114</v>
      </c>
      <c r="BC77" s="315" t="s">
        <v>5</v>
      </c>
      <c r="BD77" s="315" t="s">
        <v>120</v>
      </c>
      <c r="BE77" s="315">
        <v>15</v>
      </c>
      <c r="BF77" s="83" t="s">
        <v>682</v>
      </c>
      <c r="BG77" s="315" t="s">
        <v>686</v>
      </c>
      <c r="BH77" s="315" t="s">
        <v>90</v>
      </c>
      <c r="BI77" s="315" t="s">
        <v>113</v>
      </c>
      <c r="BJ77" s="315" t="s">
        <v>90</v>
      </c>
      <c r="BK77" s="315" t="s">
        <v>90</v>
      </c>
      <c r="BL77" s="315" t="s">
        <v>90</v>
      </c>
      <c r="BM77" s="315" t="s">
        <v>113</v>
      </c>
      <c r="BN77" s="315" t="s">
        <v>90</v>
      </c>
      <c r="BO77" s="315" t="s">
        <v>90</v>
      </c>
      <c r="BP77" s="315" t="s">
        <v>90</v>
      </c>
      <c r="BQ77" s="315" t="s">
        <v>90</v>
      </c>
      <c r="BR77" s="315" t="s">
        <v>90</v>
      </c>
      <c r="BS77" s="315" t="s">
        <v>113</v>
      </c>
      <c r="BT77" s="315" t="s">
        <v>90</v>
      </c>
      <c r="BU77" s="315"/>
      <c r="BV77" s="315" t="s">
        <v>688</v>
      </c>
      <c r="BW77" s="315" t="s">
        <v>90</v>
      </c>
      <c r="BX77" s="315" t="s">
        <v>90</v>
      </c>
      <c r="BY77" s="315" t="s">
        <v>90</v>
      </c>
      <c r="BZ77" s="315" t="s">
        <v>90</v>
      </c>
      <c r="CA77" s="315" t="s">
        <v>90</v>
      </c>
      <c r="CB77" s="315" t="s">
        <v>90</v>
      </c>
      <c r="CC77" s="315"/>
      <c r="CD77" s="315"/>
      <c r="CE77" s="315"/>
      <c r="CF77" s="315" t="s">
        <v>684</v>
      </c>
      <c r="CG77" s="315" t="s">
        <v>72</v>
      </c>
      <c r="CH77" s="176">
        <v>4620036407145</v>
      </c>
      <c r="CI77" s="315"/>
      <c r="CJ77" s="315"/>
      <c r="CK77" s="93" t="s">
        <v>687</v>
      </c>
    </row>
    <row r="78" spans="1:89" ht="14.1" customHeight="1" x14ac:dyDescent="0.25">
      <c r="A78" s="478"/>
      <c r="B78" s="459"/>
      <c r="C78" s="459"/>
      <c r="D78" s="459"/>
      <c r="E78" s="459"/>
      <c r="F78" s="459"/>
      <c r="G78" s="475"/>
      <c r="H78" s="459" t="e">
        <v>#N/A</v>
      </c>
      <c r="I78" s="471"/>
      <c r="J78" s="471"/>
      <c r="K78" s="468"/>
      <c r="L78" s="471"/>
      <c r="M78" s="471"/>
      <c r="N78" s="471"/>
      <c r="O78" s="471"/>
      <c r="P78" s="471"/>
      <c r="Q78" s="471"/>
      <c r="R78" s="471"/>
      <c r="S78" s="471"/>
      <c r="T78" s="311"/>
      <c r="U78" s="459"/>
      <c r="V78" s="459"/>
      <c r="W78" s="459"/>
      <c r="X78" s="459"/>
      <c r="Y78" s="459" t="s">
        <v>710</v>
      </c>
      <c r="Z78" s="459"/>
      <c r="AA78" s="315">
        <v>0.94</v>
      </c>
      <c r="AB78" s="315">
        <v>0.05</v>
      </c>
      <c r="AC78" s="81">
        <v>1.97</v>
      </c>
      <c r="AD78" s="459"/>
      <c r="AE78" s="315">
        <v>49</v>
      </c>
      <c r="AF78" s="81">
        <f t="shared" si="0"/>
        <v>9.2590000000000006E-2</v>
      </c>
      <c r="AG78" s="315"/>
      <c r="AH78" s="315"/>
      <c r="AI78" s="315"/>
      <c r="AJ78" s="315"/>
      <c r="AK78" s="315"/>
      <c r="AL78" s="315"/>
      <c r="AM78" s="315"/>
      <c r="AN78" s="315"/>
      <c r="AO78" s="315"/>
      <c r="AP78" s="315"/>
      <c r="AQ78" s="315"/>
      <c r="AR78" s="315"/>
      <c r="AS78" s="315"/>
      <c r="AT78" s="315"/>
      <c r="AU78" s="315"/>
      <c r="AV78" s="315"/>
      <c r="AW78" s="315"/>
      <c r="AX78" s="315"/>
      <c r="AY78" s="315"/>
      <c r="AZ78" s="315"/>
      <c r="BA78" s="315"/>
      <c r="BB78" s="315"/>
      <c r="BC78" s="315"/>
      <c r="BD78" s="315"/>
      <c r="BE78" s="315"/>
      <c r="BF78" s="83"/>
      <c r="BG78" s="315"/>
      <c r="BH78" s="315"/>
      <c r="BI78" s="315"/>
      <c r="BJ78" s="315"/>
      <c r="BK78" s="315"/>
      <c r="BL78" s="315"/>
      <c r="BM78" s="315"/>
      <c r="BN78" s="315"/>
      <c r="BO78" s="315"/>
      <c r="BP78" s="315"/>
      <c r="BQ78" s="315"/>
      <c r="BR78" s="315"/>
      <c r="BS78" s="315"/>
      <c r="BT78" s="315"/>
      <c r="BU78" s="315"/>
      <c r="BV78" s="315"/>
      <c r="BW78" s="315"/>
      <c r="BX78" s="315"/>
      <c r="BY78" s="315"/>
      <c r="BZ78" s="315"/>
      <c r="CA78" s="315"/>
      <c r="CB78" s="315"/>
      <c r="CC78" s="315"/>
      <c r="CD78" s="315"/>
      <c r="CE78" s="315"/>
      <c r="CF78" s="315"/>
      <c r="CG78" s="315"/>
      <c r="CH78" s="176"/>
      <c r="CI78" s="315"/>
      <c r="CJ78" s="315"/>
      <c r="CK78" s="322"/>
    </row>
    <row r="79" spans="1:89" ht="14.1" customHeight="1" x14ac:dyDescent="0.25">
      <c r="A79" s="478"/>
      <c r="B79" s="459"/>
      <c r="C79" s="459"/>
      <c r="D79" s="459"/>
      <c r="E79" s="459"/>
      <c r="F79" s="459"/>
      <c r="G79" s="475"/>
      <c r="H79" s="459" t="e">
        <v>#N/A</v>
      </c>
      <c r="I79" s="471"/>
      <c r="J79" s="471"/>
      <c r="K79" s="468"/>
      <c r="L79" s="471"/>
      <c r="M79" s="471"/>
      <c r="N79" s="471"/>
      <c r="O79" s="471"/>
      <c r="P79" s="471"/>
      <c r="Q79" s="471"/>
      <c r="R79" s="471"/>
      <c r="S79" s="471"/>
      <c r="T79" s="311"/>
      <c r="U79" s="459"/>
      <c r="V79" s="459"/>
      <c r="W79" s="459"/>
      <c r="X79" s="459"/>
      <c r="Y79" s="459" t="s">
        <v>711</v>
      </c>
      <c r="Z79" s="459"/>
      <c r="AA79" s="315">
        <v>0.87</v>
      </c>
      <c r="AB79" s="315">
        <v>0.05</v>
      </c>
      <c r="AC79" s="81">
        <v>1.91</v>
      </c>
      <c r="AD79" s="459"/>
      <c r="AE79" s="315">
        <v>41</v>
      </c>
      <c r="AF79" s="81">
        <f t="shared" si="0"/>
        <v>8.3085000000000006E-2</v>
      </c>
      <c r="AG79" s="315"/>
      <c r="AH79" s="315"/>
      <c r="AI79" s="315"/>
      <c r="AJ79" s="315"/>
      <c r="AK79" s="315"/>
      <c r="AL79" s="315"/>
      <c r="AM79" s="315"/>
      <c r="AN79" s="315"/>
      <c r="AO79" s="315"/>
      <c r="AP79" s="315"/>
      <c r="AQ79" s="315"/>
      <c r="AR79" s="315"/>
      <c r="AS79" s="315"/>
      <c r="AT79" s="315"/>
      <c r="AU79" s="315"/>
      <c r="AV79" s="315"/>
      <c r="AW79" s="315"/>
      <c r="AX79" s="315"/>
      <c r="AY79" s="315"/>
      <c r="AZ79" s="315"/>
      <c r="BA79" s="315"/>
      <c r="BB79" s="315"/>
      <c r="BC79" s="315"/>
      <c r="BD79" s="315"/>
      <c r="BE79" s="315"/>
      <c r="BF79" s="83"/>
      <c r="BG79" s="315"/>
      <c r="BH79" s="315"/>
      <c r="BI79" s="315"/>
      <c r="BJ79" s="315"/>
      <c r="BK79" s="315"/>
      <c r="BL79" s="315"/>
      <c r="BM79" s="315"/>
      <c r="BN79" s="315"/>
      <c r="BO79" s="315"/>
      <c r="BP79" s="315"/>
      <c r="BQ79" s="315"/>
      <c r="BR79" s="315"/>
      <c r="BS79" s="315"/>
      <c r="BT79" s="315"/>
      <c r="BU79" s="315"/>
      <c r="BV79" s="315"/>
      <c r="BW79" s="315"/>
      <c r="BX79" s="315"/>
      <c r="BY79" s="315"/>
      <c r="BZ79" s="315"/>
      <c r="CA79" s="315"/>
      <c r="CB79" s="315"/>
      <c r="CC79" s="315"/>
      <c r="CD79" s="315"/>
      <c r="CE79" s="315"/>
      <c r="CF79" s="315"/>
      <c r="CG79" s="315"/>
      <c r="CH79" s="176"/>
      <c r="CI79" s="315"/>
      <c r="CJ79" s="315"/>
      <c r="CK79" s="322"/>
    </row>
    <row r="80" spans="1:89" ht="14.1" customHeight="1" x14ac:dyDescent="0.25">
      <c r="A80" s="478"/>
      <c r="B80" s="459"/>
      <c r="C80" s="459"/>
      <c r="D80" s="459"/>
      <c r="E80" s="459"/>
      <c r="F80" s="459"/>
      <c r="G80" s="475"/>
      <c r="H80" s="459" t="e">
        <v>#N/A</v>
      </c>
      <c r="I80" s="471"/>
      <c r="J80" s="471"/>
      <c r="K80" s="468"/>
      <c r="L80" s="471"/>
      <c r="M80" s="471"/>
      <c r="N80" s="471"/>
      <c r="O80" s="471"/>
      <c r="P80" s="471"/>
      <c r="Q80" s="471"/>
      <c r="R80" s="471"/>
      <c r="S80" s="471"/>
      <c r="T80" s="311"/>
      <c r="U80" s="459"/>
      <c r="V80" s="459"/>
      <c r="W80" s="459"/>
      <c r="X80" s="459"/>
      <c r="Y80" s="459" t="s">
        <v>712</v>
      </c>
      <c r="Z80" s="459"/>
      <c r="AA80" s="315">
        <v>0.21</v>
      </c>
      <c r="AB80" s="315">
        <v>0.55000000000000004</v>
      </c>
      <c r="AC80" s="81">
        <v>0.1</v>
      </c>
      <c r="AD80" s="459"/>
      <c r="AE80" s="315">
        <v>3.5</v>
      </c>
      <c r="AF80" s="81">
        <f t="shared" si="0"/>
        <v>1.1550000000000001E-2</v>
      </c>
      <c r="AG80" s="315"/>
      <c r="AH80" s="315"/>
      <c r="AI80" s="315"/>
      <c r="AJ80" s="315"/>
      <c r="AK80" s="315"/>
      <c r="AL80" s="315"/>
      <c r="AM80" s="315"/>
      <c r="AN80" s="315"/>
      <c r="AO80" s="315"/>
      <c r="AP80" s="315"/>
      <c r="AQ80" s="315"/>
      <c r="AR80" s="315"/>
      <c r="AS80" s="315"/>
      <c r="AT80" s="315"/>
      <c r="AU80" s="315"/>
      <c r="AV80" s="315"/>
      <c r="AW80" s="315"/>
      <c r="AX80" s="315"/>
      <c r="AY80" s="315"/>
      <c r="AZ80" s="315"/>
      <c r="BA80" s="315"/>
      <c r="BB80" s="315"/>
      <c r="BC80" s="315"/>
      <c r="BD80" s="315"/>
      <c r="BE80" s="315"/>
      <c r="BF80" s="83"/>
      <c r="BG80" s="315"/>
      <c r="BH80" s="315"/>
      <c r="BI80" s="315"/>
      <c r="BJ80" s="315"/>
      <c r="BK80" s="315"/>
      <c r="BL80" s="315"/>
      <c r="BM80" s="315"/>
      <c r="BN80" s="315"/>
      <c r="BO80" s="315"/>
      <c r="BP80" s="315"/>
      <c r="BQ80" s="315"/>
      <c r="BR80" s="315"/>
      <c r="BS80" s="315"/>
      <c r="BT80" s="315"/>
      <c r="BU80" s="315"/>
      <c r="BV80" s="315"/>
      <c r="BW80" s="315"/>
      <c r="BX80" s="315"/>
      <c r="BY80" s="315"/>
      <c r="BZ80" s="315"/>
      <c r="CA80" s="315"/>
      <c r="CB80" s="315"/>
      <c r="CC80" s="315"/>
      <c r="CD80" s="315"/>
      <c r="CE80" s="315"/>
      <c r="CF80" s="315"/>
      <c r="CG80" s="315"/>
      <c r="CH80" s="176"/>
      <c r="CI80" s="315"/>
      <c r="CJ80" s="315"/>
      <c r="CK80" s="322"/>
    </row>
    <row r="81" spans="1:89" ht="14.1" customHeight="1" x14ac:dyDescent="0.25">
      <c r="A81" s="478"/>
      <c r="B81" s="459"/>
      <c r="C81" s="459"/>
      <c r="D81" s="459"/>
      <c r="E81" s="459"/>
      <c r="F81" s="459"/>
      <c r="G81" s="475"/>
      <c r="H81" s="459" t="e">
        <v>#N/A</v>
      </c>
      <c r="I81" s="472"/>
      <c r="J81" s="472"/>
      <c r="K81" s="469"/>
      <c r="L81" s="472"/>
      <c r="M81" s="472"/>
      <c r="N81" s="472"/>
      <c r="O81" s="472"/>
      <c r="P81" s="472"/>
      <c r="Q81" s="472"/>
      <c r="R81" s="472"/>
      <c r="S81" s="472"/>
      <c r="T81" s="312"/>
      <c r="U81" s="459"/>
      <c r="V81" s="459"/>
      <c r="W81" s="459"/>
      <c r="X81" s="459"/>
      <c r="Y81" s="459" t="s">
        <v>713</v>
      </c>
      <c r="Z81" s="459"/>
      <c r="AA81" s="315">
        <v>0.92</v>
      </c>
      <c r="AB81" s="315">
        <v>0.17</v>
      </c>
      <c r="AC81" s="81">
        <v>0.92</v>
      </c>
      <c r="AD81" s="459"/>
      <c r="AE81" s="315">
        <v>18</v>
      </c>
      <c r="AF81" s="81">
        <f t="shared" si="0"/>
        <v>0.14388800000000002</v>
      </c>
      <c r="AG81" s="315"/>
      <c r="AH81" s="315"/>
      <c r="AI81" s="315"/>
      <c r="AJ81" s="315"/>
      <c r="AK81" s="315"/>
      <c r="AL81" s="315"/>
      <c r="AM81" s="315"/>
      <c r="AN81" s="315"/>
      <c r="AO81" s="315"/>
      <c r="AP81" s="315"/>
      <c r="AQ81" s="315"/>
      <c r="AR81" s="315"/>
      <c r="AS81" s="315"/>
      <c r="AT81" s="315"/>
      <c r="AU81" s="315"/>
      <c r="AV81" s="315"/>
      <c r="AW81" s="315"/>
      <c r="AX81" s="315"/>
      <c r="AY81" s="315"/>
      <c r="AZ81" s="315"/>
      <c r="BA81" s="315"/>
      <c r="BB81" s="315"/>
      <c r="BC81" s="315"/>
      <c r="BD81" s="315"/>
      <c r="BE81" s="315"/>
      <c r="BF81" s="83"/>
      <c r="BG81" s="315"/>
      <c r="BH81" s="315"/>
      <c r="BI81" s="315"/>
      <c r="BJ81" s="315"/>
      <c r="BK81" s="315"/>
      <c r="BL81" s="315"/>
      <c r="BM81" s="315"/>
      <c r="BN81" s="315"/>
      <c r="BO81" s="315"/>
      <c r="BP81" s="315"/>
      <c r="BQ81" s="315"/>
      <c r="BR81" s="315"/>
      <c r="BS81" s="315"/>
      <c r="BT81" s="315"/>
      <c r="BU81" s="315"/>
      <c r="BV81" s="315"/>
      <c r="BW81" s="315"/>
      <c r="BX81" s="315"/>
      <c r="BY81" s="315"/>
      <c r="BZ81" s="315"/>
      <c r="CA81" s="315"/>
      <c r="CB81" s="315"/>
      <c r="CC81" s="315"/>
      <c r="CD81" s="315"/>
      <c r="CE81" s="315"/>
      <c r="CF81" s="315"/>
      <c r="CG81" s="315"/>
      <c r="CH81" s="176"/>
      <c r="CI81" s="315"/>
      <c r="CJ81" s="315"/>
      <c r="CK81" s="322"/>
    </row>
    <row r="82" spans="1:89" ht="14.1" customHeight="1" x14ac:dyDescent="0.25">
      <c r="A82" s="478" t="s">
        <v>694</v>
      </c>
      <c r="B82" s="459" t="s">
        <v>694</v>
      </c>
      <c r="C82" s="459" t="s">
        <v>9</v>
      </c>
      <c r="D82" s="459" t="s">
        <v>1099</v>
      </c>
      <c r="E82" s="459" t="s">
        <v>8</v>
      </c>
      <c r="F82" s="459"/>
      <c r="G82" s="475">
        <v>4620036408760</v>
      </c>
      <c r="H82" s="459">
        <v>54700</v>
      </c>
      <c r="I82" s="481" t="s">
        <v>826</v>
      </c>
      <c r="J82" s="470" t="s">
        <v>1623</v>
      </c>
      <c r="K82" s="470" t="s">
        <v>1624</v>
      </c>
      <c r="L82" s="470" t="s">
        <v>1625</v>
      </c>
      <c r="M82" s="470" t="s">
        <v>1626</v>
      </c>
      <c r="N82" s="470" t="s">
        <v>1627</v>
      </c>
      <c r="O82" s="470" t="s">
        <v>1628</v>
      </c>
      <c r="P82" s="470"/>
      <c r="Q82" s="470"/>
      <c r="R82" s="470"/>
      <c r="S82" s="470" t="s">
        <v>1629</v>
      </c>
      <c r="T82" s="470" t="s">
        <v>2162</v>
      </c>
      <c r="U82" s="459">
        <v>90</v>
      </c>
      <c r="V82" s="459">
        <v>90</v>
      </c>
      <c r="W82" s="459">
        <v>205</v>
      </c>
      <c r="X82" s="459">
        <v>76</v>
      </c>
      <c r="Y82" s="459">
        <v>6</v>
      </c>
      <c r="Z82" s="459" t="s">
        <v>45</v>
      </c>
      <c r="AA82" s="315"/>
      <c r="AB82" s="315"/>
      <c r="AC82" s="81"/>
      <c r="AD82" s="459"/>
      <c r="AE82" s="315">
        <v>82.5</v>
      </c>
      <c r="AF82" s="81">
        <v>0.39</v>
      </c>
      <c r="AG82" s="315" t="s">
        <v>677</v>
      </c>
      <c r="AH82" s="315" t="s">
        <v>676</v>
      </c>
      <c r="AI82" s="315" t="s">
        <v>678</v>
      </c>
      <c r="AJ82" s="315" t="s">
        <v>90</v>
      </c>
      <c r="AK82" s="315" t="s">
        <v>90</v>
      </c>
      <c r="AL82" s="315" t="s">
        <v>90</v>
      </c>
      <c r="AM82" s="315" t="s">
        <v>90</v>
      </c>
      <c r="AN82" s="315" t="s">
        <v>90</v>
      </c>
      <c r="AO82" s="315" t="s">
        <v>90</v>
      </c>
      <c r="AP82" s="315" t="s">
        <v>90</v>
      </c>
      <c r="AQ82" s="315" t="s">
        <v>679</v>
      </c>
      <c r="AR82" s="315">
        <v>2</v>
      </c>
      <c r="AS82" s="315" t="s">
        <v>116</v>
      </c>
      <c r="AT82" s="315">
        <v>45</v>
      </c>
      <c r="AU82" s="315">
        <v>6</v>
      </c>
      <c r="AV82" s="315" t="s">
        <v>119</v>
      </c>
      <c r="AW82" s="315" t="s">
        <v>680</v>
      </c>
      <c r="AX82" s="315" t="s">
        <v>359</v>
      </c>
      <c r="AY82" s="315" t="s">
        <v>118</v>
      </c>
      <c r="AZ82" s="315" t="s">
        <v>359</v>
      </c>
      <c r="BA82" s="315" t="s">
        <v>680</v>
      </c>
      <c r="BB82" s="315" t="s">
        <v>114</v>
      </c>
      <c r="BC82" s="315" t="s">
        <v>5</v>
      </c>
      <c r="BD82" s="315" t="s">
        <v>120</v>
      </c>
      <c r="BE82" s="315">
        <v>15</v>
      </c>
      <c r="BF82" s="83" t="s">
        <v>682</v>
      </c>
      <c r="BG82" s="315" t="s">
        <v>683</v>
      </c>
      <c r="BH82" s="315" t="s">
        <v>90</v>
      </c>
      <c r="BI82" s="315" t="s">
        <v>113</v>
      </c>
      <c r="BJ82" s="315" t="s">
        <v>90</v>
      </c>
      <c r="BK82" s="315" t="s">
        <v>90</v>
      </c>
      <c r="BL82" s="315" t="s">
        <v>90</v>
      </c>
      <c r="BM82" s="315" t="s">
        <v>113</v>
      </c>
      <c r="BN82" s="315" t="s">
        <v>90</v>
      </c>
      <c r="BO82" s="315" t="s">
        <v>90</v>
      </c>
      <c r="BP82" s="315" t="s">
        <v>90</v>
      </c>
      <c r="BQ82" s="315" t="s">
        <v>90</v>
      </c>
      <c r="BR82" s="315" t="s">
        <v>90</v>
      </c>
      <c r="BS82" s="315" t="s">
        <v>113</v>
      </c>
      <c r="BT82" s="315" t="s">
        <v>90</v>
      </c>
      <c r="BU82" s="315"/>
      <c r="BV82" s="315" t="s">
        <v>688</v>
      </c>
      <c r="BW82" s="315" t="s">
        <v>90</v>
      </c>
      <c r="BX82" s="315" t="s">
        <v>90</v>
      </c>
      <c r="BY82" s="315" t="s">
        <v>113</v>
      </c>
      <c r="BZ82" s="315" t="s">
        <v>90</v>
      </c>
      <c r="CA82" s="315" t="s">
        <v>90</v>
      </c>
      <c r="CB82" s="315" t="s">
        <v>90</v>
      </c>
      <c r="CC82" s="315"/>
      <c r="CD82" s="315"/>
      <c r="CE82" s="315"/>
      <c r="CF82" s="315" t="s">
        <v>684</v>
      </c>
      <c r="CG82" s="315" t="s">
        <v>72</v>
      </c>
      <c r="CH82" s="176">
        <v>4620036407305</v>
      </c>
      <c r="CI82" s="315"/>
      <c r="CJ82" s="315"/>
      <c r="CK82" s="322" t="s">
        <v>827</v>
      </c>
    </row>
    <row r="83" spans="1:89" ht="14.1" customHeight="1" x14ac:dyDescent="0.25">
      <c r="A83" s="478"/>
      <c r="B83" s="459"/>
      <c r="C83" s="459"/>
      <c r="D83" s="459"/>
      <c r="E83" s="459"/>
      <c r="F83" s="459"/>
      <c r="G83" s="475"/>
      <c r="H83" s="459" t="e">
        <v>#N/A</v>
      </c>
      <c r="I83" s="479"/>
      <c r="J83" s="479"/>
      <c r="K83" s="479"/>
      <c r="L83" s="471"/>
      <c r="M83" s="471"/>
      <c r="N83" s="471"/>
      <c r="O83" s="471"/>
      <c r="P83" s="471"/>
      <c r="Q83" s="471"/>
      <c r="R83" s="471"/>
      <c r="S83" s="471"/>
      <c r="T83" s="471"/>
      <c r="U83" s="459"/>
      <c r="V83" s="459"/>
      <c r="W83" s="459"/>
      <c r="X83" s="459"/>
      <c r="Y83" s="459"/>
      <c r="Z83" s="459"/>
      <c r="AA83" s="315">
        <v>0.49</v>
      </c>
      <c r="AB83" s="315">
        <v>0.08</v>
      </c>
      <c r="AC83" s="81">
        <v>1.95</v>
      </c>
      <c r="AD83" s="459"/>
      <c r="AE83" s="315">
        <v>34.5</v>
      </c>
      <c r="AF83" s="81">
        <f t="shared" si="0"/>
        <v>7.6439999999999994E-2</v>
      </c>
      <c r="AG83" s="315"/>
      <c r="AH83" s="315"/>
      <c r="AI83" s="315"/>
      <c r="AJ83" s="315"/>
      <c r="AK83" s="315"/>
      <c r="AL83" s="315"/>
      <c r="AM83" s="315"/>
      <c r="AN83" s="315"/>
      <c r="AO83" s="315"/>
      <c r="AP83" s="315"/>
      <c r="AQ83" s="315"/>
      <c r="AR83" s="315"/>
      <c r="AS83" s="315"/>
      <c r="AT83" s="315"/>
      <c r="AU83" s="315"/>
      <c r="AV83" s="315"/>
      <c r="AW83" s="315"/>
      <c r="AX83" s="315"/>
      <c r="AY83" s="315"/>
      <c r="AZ83" s="315"/>
      <c r="BA83" s="315"/>
      <c r="BB83" s="315"/>
      <c r="BC83" s="315"/>
      <c r="BD83" s="315"/>
      <c r="BE83" s="315"/>
      <c r="BF83" s="83"/>
      <c r="BG83" s="315"/>
      <c r="BH83" s="315"/>
      <c r="BI83" s="315"/>
      <c r="BJ83" s="315"/>
      <c r="BK83" s="315"/>
      <c r="BL83" s="315"/>
      <c r="BM83" s="315"/>
      <c r="BN83" s="315"/>
      <c r="BO83" s="315"/>
      <c r="BP83" s="315"/>
      <c r="BQ83" s="315"/>
      <c r="BR83" s="315"/>
      <c r="BS83" s="315"/>
      <c r="BT83" s="315"/>
      <c r="BU83" s="315"/>
      <c r="BV83" s="315"/>
      <c r="BW83" s="315"/>
      <c r="BX83" s="315"/>
      <c r="BY83" s="315"/>
      <c r="BZ83" s="315"/>
      <c r="CA83" s="315"/>
      <c r="CB83" s="315"/>
      <c r="CC83" s="315"/>
      <c r="CD83" s="315"/>
      <c r="CE83" s="315"/>
      <c r="CF83" s="315"/>
      <c r="CG83" s="315"/>
      <c r="CH83" s="176"/>
      <c r="CI83" s="315"/>
      <c r="CJ83" s="315"/>
      <c r="CK83" s="322"/>
    </row>
    <row r="84" spans="1:89" ht="14.1" customHeight="1" x14ac:dyDescent="0.25">
      <c r="A84" s="478"/>
      <c r="B84" s="459"/>
      <c r="C84" s="459"/>
      <c r="D84" s="459"/>
      <c r="E84" s="459"/>
      <c r="F84" s="459"/>
      <c r="G84" s="475"/>
      <c r="H84" s="459" t="e">
        <v>#N/A</v>
      </c>
      <c r="I84" s="479"/>
      <c r="J84" s="479"/>
      <c r="K84" s="479"/>
      <c r="L84" s="471"/>
      <c r="M84" s="471"/>
      <c r="N84" s="471"/>
      <c r="O84" s="471"/>
      <c r="P84" s="471"/>
      <c r="Q84" s="471"/>
      <c r="R84" s="471"/>
      <c r="S84" s="471"/>
      <c r="T84" s="471"/>
      <c r="U84" s="459"/>
      <c r="V84" s="459"/>
      <c r="W84" s="459"/>
      <c r="X84" s="459"/>
      <c r="Y84" s="459"/>
      <c r="Z84" s="459"/>
      <c r="AA84" s="315">
        <v>0.76</v>
      </c>
      <c r="AB84" s="315">
        <v>0.05</v>
      </c>
      <c r="AC84" s="81">
        <v>1.91</v>
      </c>
      <c r="AD84" s="459"/>
      <c r="AE84" s="315">
        <v>27</v>
      </c>
      <c r="AF84" s="81">
        <f t="shared" si="0"/>
        <v>7.2580000000000006E-2</v>
      </c>
      <c r="AG84" s="315"/>
      <c r="AH84" s="315"/>
      <c r="AI84" s="315"/>
      <c r="AJ84" s="315"/>
      <c r="AK84" s="315"/>
      <c r="AL84" s="315"/>
      <c r="AM84" s="315"/>
      <c r="AN84" s="315"/>
      <c r="AO84" s="315"/>
      <c r="AP84" s="315"/>
      <c r="AQ84" s="315"/>
      <c r="AR84" s="315"/>
      <c r="AS84" s="315"/>
      <c r="AT84" s="315"/>
      <c r="AU84" s="315"/>
      <c r="AV84" s="315"/>
      <c r="AW84" s="315"/>
      <c r="AX84" s="315"/>
      <c r="AY84" s="315"/>
      <c r="AZ84" s="315"/>
      <c r="BA84" s="315"/>
      <c r="BB84" s="315"/>
      <c r="BC84" s="315"/>
      <c r="BD84" s="315"/>
      <c r="BE84" s="315"/>
      <c r="BF84" s="83"/>
      <c r="BG84" s="315"/>
      <c r="BH84" s="315"/>
      <c r="BI84" s="315"/>
      <c r="BJ84" s="315"/>
      <c r="BK84" s="315"/>
      <c r="BL84" s="315"/>
      <c r="BM84" s="315"/>
      <c r="BN84" s="315"/>
      <c r="BO84" s="315"/>
      <c r="BP84" s="315"/>
      <c r="BQ84" s="315"/>
      <c r="BR84" s="315"/>
      <c r="BS84" s="315"/>
      <c r="BT84" s="315"/>
      <c r="BU84" s="315"/>
      <c r="BV84" s="315"/>
      <c r="BW84" s="315"/>
      <c r="BX84" s="315"/>
      <c r="BY84" s="315"/>
      <c r="BZ84" s="315"/>
      <c r="CA84" s="315"/>
      <c r="CB84" s="315"/>
      <c r="CC84" s="315"/>
      <c r="CD84" s="315"/>
      <c r="CE84" s="315"/>
      <c r="CF84" s="315"/>
      <c r="CG84" s="315"/>
      <c r="CH84" s="176"/>
      <c r="CI84" s="315"/>
      <c r="CJ84" s="315"/>
      <c r="CK84" s="322"/>
    </row>
    <row r="85" spans="1:89" ht="14.1" customHeight="1" x14ac:dyDescent="0.25">
      <c r="A85" s="478"/>
      <c r="B85" s="459"/>
      <c r="C85" s="459"/>
      <c r="D85" s="459"/>
      <c r="E85" s="459"/>
      <c r="F85" s="459"/>
      <c r="G85" s="475"/>
      <c r="H85" s="459" t="e">
        <v>#N/A</v>
      </c>
      <c r="I85" s="479"/>
      <c r="J85" s="479"/>
      <c r="K85" s="479"/>
      <c r="L85" s="471"/>
      <c r="M85" s="471"/>
      <c r="N85" s="471"/>
      <c r="O85" s="471"/>
      <c r="P85" s="471"/>
      <c r="Q85" s="471"/>
      <c r="R85" s="471"/>
      <c r="S85" s="471"/>
      <c r="T85" s="471"/>
      <c r="U85" s="459"/>
      <c r="V85" s="459"/>
      <c r="W85" s="459"/>
      <c r="X85" s="459"/>
      <c r="Y85" s="459"/>
      <c r="Z85" s="459"/>
      <c r="AA85" s="315">
        <v>0.21</v>
      </c>
      <c r="AB85" s="315">
        <v>0.1</v>
      </c>
      <c r="AC85" s="81">
        <v>0.54</v>
      </c>
      <c r="AD85" s="459"/>
      <c r="AE85" s="315">
        <v>3.5</v>
      </c>
      <c r="AF85" s="81">
        <f t="shared" si="0"/>
        <v>1.1340000000000001E-2</v>
      </c>
      <c r="AG85" s="315"/>
      <c r="AH85" s="315"/>
      <c r="AI85" s="315"/>
      <c r="AJ85" s="315"/>
      <c r="AK85" s="315"/>
      <c r="AL85" s="315"/>
      <c r="AM85" s="315"/>
      <c r="AN85" s="315"/>
      <c r="AO85" s="315"/>
      <c r="AP85" s="315"/>
      <c r="AQ85" s="315"/>
      <c r="AR85" s="315"/>
      <c r="AS85" s="315"/>
      <c r="AT85" s="315"/>
      <c r="AU85" s="315"/>
      <c r="AV85" s="315"/>
      <c r="AW85" s="315"/>
      <c r="AX85" s="315"/>
      <c r="AY85" s="315"/>
      <c r="AZ85" s="315"/>
      <c r="BA85" s="315"/>
      <c r="BB85" s="315"/>
      <c r="BC85" s="315"/>
      <c r="BD85" s="315"/>
      <c r="BE85" s="315"/>
      <c r="BF85" s="83"/>
      <c r="BG85" s="315"/>
      <c r="BH85" s="315"/>
      <c r="BI85" s="315"/>
      <c r="BJ85" s="315"/>
      <c r="BK85" s="315"/>
      <c r="BL85" s="315"/>
      <c r="BM85" s="315"/>
      <c r="BN85" s="315"/>
      <c r="BO85" s="315"/>
      <c r="BP85" s="315"/>
      <c r="BQ85" s="315"/>
      <c r="BR85" s="315"/>
      <c r="BS85" s="315"/>
      <c r="BT85" s="315"/>
      <c r="BU85" s="315"/>
      <c r="BV85" s="315"/>
      <c r="BW85" s="315"/>
      <c r="BX85" s="315"/>
      <c r="BY85" s="315"/>
      <c r="BZ85" s="315"/>
      <c r="CA85" s="315"/>
      <c r="CB85" s="315"/>
      <c r="CC85" s="315"/>
      <c r="CD85" s="315"/>
      <c r="CE85" s="315"/>
      <c r="CF85" s="315"/>
      <c r="CG85" s="315"/>
      <c r="CH85" s="176"/>
      <c r="CI85" s="315"/>
      <c r="CJ85" s="315"/>
      <c r="CK85" s="322"/>
    </row>
    <row r="86" spans="1:89" ht="14.1" customHeight="1" x14ac:dyDescent="0.25">
      <c r="A86" s="478"/>
      <c r="B86" s="459"/>
      <c r="C86" s="459"/>
      <c r="D86" s="459"/>
      <c r="E86" s="459"/>
      <c r="F86" s="459"/>
      <c r="G86" s="475"/>
      <c r="H86" s="459" t="e">
        <v>#N/A</v>
      </c>
      <c r="I86" s="479"/>
      <c r="J86" s="479"/>
      <c r="K86" s="479"/>
      <c r="L86" s="471"/>
      <c r="M86" s="471"/>
      <c r="N86" s="471"/>
      <c r="O86" s="471"/>
      <c r="P86" s="471"/>
      <c r="Q86" s="471"/>
      <c r="R86" s="471"/>
      <c r="S86" s="471"/>
      <c r="T86" s="471"/>
      <c r="U86" s="459"/>
      <c r="V86" s="459"/>
      <c r="W86" s="459"/>
      <c r="X86" s="459"/>
      <c r="Y86" s="459"/>
      <c r="Z86" s="459"/>
      <c r="AA86" s="315">
        <v>0.92</v>
      </c>
      <c r="AB86" s="315">
        <v>0.185</v>
      </c>
      <c r="AC86" s="81">
        <v>0.92</v>
      </c>
      <c r="AD86" s="459"/>
      <c r="AE86" s="315">
        <v>14</v>
      </c>
      <c r="AF86" s="81">
        <f t="shared" si="0"/>
        <v>0.15658400000000003</v>
      </c>
      <c r="AG86" s="315"/>
      <c r="AH86" s="315"/>
      <c r="AI86" s="315"/>
      <c r="AJ86" s="315"/>
      <c r="AK86" s="315"/>
      <c r="AL86" s="315"/>
      <c r="AM86" s="315"/>
      <c r="AN86" s="315"/>
      <c r="AO86" s="315"/>
      <c r="AP86" s="315"/>
      <c r="AQ86" s="315"/>
      <c r="AR86" s="315"/>
      <c r="AS86" s="315"/>
      <c r="AT86" s="315"/>
      <c r="AU86" s="315"/>
      <c r="AV86" s="315"/>
      <c r="AW86" s="315"/>
      <c r="AX86" s="315"/>
      <c r="AY86" s="315"/>
      <c r="AZ86" s="315"/>
      <c r="BA86" s="315"/>
      <c r="BB86" s="315"/>
      <c r="BC86" s="315"/>
      <c r="BD86" s="315"/>
      <c r="BE86" s="315"/>
      <c r="BF86" s="83"/>
      <c r="BG86" s="315"/>
      <c r="BH86" s="315"/>
      <c r="BI86" s="315"/>
      <c r="BJ86" s="315"/>
      <c r="BK86" s="315"/>
      <c r="BL86" s="315"/>
      <c r="BM86" s="315"/>
      <c r="BN86" s="315"/>
      <c r="BO86" s="315"/>
      <c r="BP86" s="315"/>
      <c r="BQ86" s="315"/>
      <c r="BR86" s="315"/>
      <c r="BS86" s="315"/>
      <c r="BT86" s="315"/>
      <c r="BU86" s="315"/>
      <c r="BV86" s="315"/>
      <c r="BW86" s="315"/>
      <c r="BX86" s="315"/>
      <c r="BY86" s="315"/>
      <c r="BZ86" s="315"/>
      <c r="CA86" s="315"/>
      <c r="CB86" s="315"/>
      <c r="CC86" s="315"/>
      <c r="CD86" s="315"/>
      <c r="CE86" s="315"/>
      <c r="CF86" s="315"/>
      <c r="CG86" s="315"/>
      <c r="CH86" s="176"/>
      <c r="CI86" s="315"/>
      <c r="CJ86" s="315"/>
      <c r="CK86" s="322"/>
    </row>
    <row r="87" spans="1:89" ht="14.1" customHeight="1" x14ac:dyDescent="0.25">
      <c r="A87" s="478"/>
      <c r="B87" s="459"/>
      <c r="C87" s="459"/>
      <c r="D87" s="459"/>
      <c r="E87" s="459"/>
      <c r="F87" s="459"/>
      <c r="G87" s="475"/>
      <c r="H87" s="459" t="e">
        <v>#N/A</v>
      </c>
      <c r="I87" s="479"/>
      <c r="J87" s="479"/>
      <c r="K87" s="479"/>
      <c r="L87" s="471"/>
      <c r="M87" s="471"/>
      <c r="N87" s="471"/>
      <c r="O87" s="471"/>
      <c r="P87" s="471"/>
      <c r="Q87" s="471"/>
      <c r="R87" s="471"/>
      <c r="S87" s="471"/>
      <c r="T87" s="471"/>
      <c r="U87" s="459"/>
      <c r="V87" s="459"/>
      <c r="W87" s="459"/>
      <c r="X87" s="459"/>
      <c r="Y87" s="459"/>
      <c r="Z87" s="459"/>
      <c r="AA87" s="315">
        <v>0.22500000000000001</v>
      </c>
      <c r="AB87" s="315">
        <v>5.5E-2</v>
      </c>
      <c r="AC87" s="81">
        <v>2.0099999999999998</v>
      </c>
      <c r="AD87" s="459"/>
      <c r="AE87" s="315">
        <v>2.5</v>
      </c>
      <c r="AF87" s="81">
        <f t="shared" si="0"/>
        <v>2.487375E-2</v>
      </c>
      <c r="AG87" s="315"/>
      <c r="AH87" s="315"/>
      <c r="AI87" s="315"/>
      <c r="AJ87" s="315"/>
      <c r="AK87" s="315"/>
      <c r="AL87" s="315"/>
      <c r="AM87" s="315"/>
      <c r="AN87" s="315"/>
      <c r="AO87" s="315"/>
      <c r="AP87" s="315"/>
      <c r="AQ87" s="315"/>
      <c r="AR87" s="315"/>
      <c r="AS87" s="315"/>
      <c r="AT87" s="315"/>
      <c r="AU87" s="315"/>
      <c r="AV87" s="315"/>
      <c r="AW87" s="315"/>
      <c r="AX87" s="315"/>
      <c r="AY87" s="315"/>
      <c r="AZ87" s="315"/>
      <c r="BA87" s="315"/>
      <c r="BB87" s="315"/>
      <c r="BC87" s="315"/>
      <c r="BD87" s="315"/>
      <c r="BE87" s="315"/>
      <c r="BF87" s="83"/>
      <c r="BG87" s="315"/>
      <c r="BH87" s="315"/>
      <c r="BI87" s="315"/>
      <c r="BJ87" s="315"/>
      <c r="BK87" s="315"/>
      <c r="BL87" s="315"/>
      <c r="BM87" s="315"/>
      <c r="BN87" s="315"/>
      <c r="BO87" s="315"/>
      <c r="BP87" s="315"/>
      <c r="BQ87" s="315"/>
      <c r="BR87" s="315"/>
      <c r="BS87" s="315"/>
      <c r="BT87" s="315"/>
      <c r="BU87" s="315"/>
      <c r="BV87" s="315"/>
      <c r="BW87" s="315"/>
      <c r="BX87" s="315"/>
      <c r="BY87" s="315"/>
      <c r="BZ87" s="315"/>
      <c r="CA87" s="315"/>
      <c r="CB87" s="315"/>
      <c r="CC87" s="315"/>
      <c r="CD87" s="315"/>
      <c r="CE87" s="315"/>
      <c r="CF87" s="315"/>
      <c r="CG87" s="315"/>
      <c r="CH87" s="176"/>
      <c r="CI87" s="315"/>
      <c r="CJ87" s="315"/>
      <c r="CK87" s="322"/>
    </row>
    <row r="88" spans="1:89" ht="14.1" customHeight="1" x14ac:dyDescent="0.25">
      <c r="A88" s="478"/>
      <c r="B88" s="459"/>
      <c r="C88" s="459"/>
      <c r="D88" s="459"/>
      <c r="E88" s="459"/>
      <c r="F88" s="459"/>
      <c r="G88" s="475"/>
      <c r="H88" s="459" t="e">
        <v>#N/A</v>
      </c>
      <c r="I88" s="480"/>
      <c r="J88" s="480"/>
      <c r="K88" s="480"/>
      <c r="L88" s="472"/>
      <c r="M88" s="472"/>
      <c r="N88" s="472"/>
      <c r="O88" s="472"/>
      <c r="P88" s="472"/>
      <c r="Q88" s="472"/>
      <c r="R88" s="472"/>
      <c r="S88" s="472"/>
      <c r="T88" s="472"/>
      <c r="U88" s="459"/>
      <c r="V88" s="459"/>
      <c r="W88" s="459"/>
      <c r="X88" s="459"/>
      <c r="Y88" s="459"/>
      <c r="Z88" s="317" t="s">
        <v>474</v>
      </c>
      <c r="AA88" s="315"/>
      <c r="AB88" s="315"/>
      <c r="AC88" s="81"/>
      <c r="AD88" s="459"/>
      <c r="AE88" s="315">
        <v>1</v>
      </c>
      <c r="AF88" s="81"/>
      <c r="AG88" s="315"/>
      <c r="AH88" s="315"/>
      <c r="AI88" s="315"/>
      <c r="AJ88" s="315"/>
      <c r="AK88" s="315"/>
      <c r="AL88" s="315"/>
      <c r="AM88" s="315"/>
      <c r="AN88" s="315"/>
      <c r="AO88" s="315"/>
      <c r="AP88" s="315"/>
      <c r="AQ88" s="315"/>
      <c r="AR88" s="315"/>
      <c r="AS88" s="315"/>
      <c r="AT88" s="315"/>
      <c r="AU88" s="315"/>
      <c r="AV88" s="315"/>
      <c r="AW88" s="315"/>
      <c r="AX88" s="315"/>
      <c r="AY88" s="315"/>
      <c r="AZ88" s="315"/>
      <c r="BA88" s="315"/>
      <c r="BB88" s="315"/>
      <c r="BC88" s="315"/>
      <c r="BD88" s="315"/>
      <c r="BE88" s="315"/>
      <c r="BF88" s="83"/>
      <c r="BG88" s="315"/>
      <c r="BH88" s="315"/>
      <c r="BI88" s="315"/>
      <c r="BJ88" s="315"/>
      <c r="BK88" s="315"/>
      <c r="BL88" s="315"/>
      <c r="BM88" s="315"/>
      <c r="BN88" s="315"/>
      <c r="BO88" s="315"/>
      <c r="BP88" s="315"/>
      <c r="BQ88" s="315"/>
      <c r="BR88" s="315"/>
      <c r="BS88" s="315"/>
      <c r="BT88" s="315"/>
      <c r="BU88" s="315"/>
      <c r="BV88" s="315"/>
      <c r="BW88" s="315"/>
      <c r="BX88" s="315"/>
      <c r="BY88" s="315"/>
      <c r="BZ88" s="315"/>
      <c r="CA88" s="315"/>
      <c r="CB88" s="315"/>
      <c r="CC88" s="315"/>
      <c r="CD88" s="315"/>
      <c r="CE88" s="315"/>
      <c r="CF88" s="315"/>
      <c r="CG88" s="315"/>
      <c r="CH88" s="176"/>
      <c r="CI88" s="315"/>
      <c r="CJ88" s="315"/>
      <c r="CK88" s="322"/>
    </row>
    <row r="89" spans="1:89" ht="28.35" customHeight="1" x14ac:dyDescent="0.25">
      <c r="A89" s="478" t="s">
        <v>695</v>
      </c>
      <c r="B89" s="459" t="s">
        <v>695</v>
      </c>
      <c r="C89" s="459" t="s">
        <v>9</v>
      </c>
      <c r="D89" s="459" t="s">
        <v>1100</v>
      </c>
      <c r="E89" s="459" t="s">
        <v>8</v>
      </c>
      <c r="F89" s="459"/>
      <c r="G89" s="475">
        <v>4620036408777</v>
      </c>
      <c r="H89" s="459">
        <v>61000</v>
      </c>
      <c r="I89" s="470" t="s">
        <v>704</v>
      </c>
      <c r="J89" s="470" t="s">
        <v>1375</v>
      </c>
      <c r="K89" s="470" t="s">
        <v>1630</v>
      </c>
      <c r="L89" s="470" t="s">
        <v>1631</v>
      </c>
      <c r="M89" s="470" t="s">
        <v>1632</v>
      </c>
      <c r="N89" s="470" t="s">
        <v>1633</v>
      </c>
      <c r="O89" s="470" t="s">
        <v>1634</v>
      </c>
      <c r="P89" s="470"/>
      <c r="Q89" s="470"/>
      <c r="R89" s="470"/>
      <c r="S89" s="470" t="s">
        <v>1121</v>
      </c>
      <c r="T89" s="310"/>
      <c r="U89" s="459">
        <v>100</v>
      </c>
      <c r="V89" s="459">
        <v>100</v>
      </c>
      <c r="W89" s="459">
        <v>205</v>
      </c>
      <c r="X89" s="459">
        <v>106</v>
      </c>
      <c r="Y89" s="459">
        <v>4</v>
      </c>
      <c r="Z89" s="459" t="s">
        <v>45</v>
      </c>
      <c r="AA89" s="315"/>
      <c r="AB89" s="315"/>
      <c r="AC89" s="81"/>
      <c r="AD89" s="459"/>
      <c r="AE89" s="315">
        <v>114.5</v>
      </c>
      <c r="AF89" s="81">
        <v>0.48</v>
      </c>
      <c r="AG89" s="315" t="s">
        <v>677</v>
      </c>
      <c r="AH89" s="315" t="s">
        <v>676</v>
      </c>
      <c r="AI89" s="315" t="s">
        <v>678</v>
      </c>
      <c r="AJ89" s="315" t="s">
        <v>90</v>
      </c>
      <c r="AK89" s="315" t="s">
        <v>90</v>
      </c>
      <c r="AL89" s="315" t="s">
        <v>90</v>
      </c>
      <c r="AM89" s="315" t="s">
        <v>90</v>
      </c>
      <c r="AN89" s="315" t="s">
        <v>90</v>
      </c>
      <c r="AO89" s="315" t="s">
        <v>90</v>
      </c>
      <c r="AP89" s="315" t="s">
        <v>90</v>
      </c>
      <c r="AQ89" s="315" t="s">
        <v>679</v>
      </c>
      <c r="AR89" s="315">
        <v>1</v>
      </c>
      <c r="AS89" s="315" t="s">
        <v>122</v>
      </c>
      <c r="AT89" s="315">
        <v>51</v>
      </c>
      <c r="AU89" s="315">
        <v>6</v>
      </c>
      <c r="AV89" s="315" t="s">
        <v>119</v>
      </c>
      <c r="AW89" s="315" t="s">
        <v>680</v>
      </c>
      <c r="AX89" s="315" t="s">
        <v>359</v>
      </c>
      <c r="AY89" s="315" t="s">
        <v>689</v>
      </c>
      <c r="AZ89" s="315" t="s">
        <v>359</v>
      </c>
      <c r="BA89" s="315" t="s">
        <v>680</v>
      </c>
      <c r="BB89" s="315" t="s">
        <v>114</v>
      </c>
      <c r="BC89" s="315" t="s">
        <v>5</v>
      </c>
      <c r="BD89" s="315" t="s">
        <v>120</v>
      </c>
      <c r="BE89" s="315">
        <v>15</v>
      </c>
      <c r="BF89" s="315" t="s">
        <v>682</v>
      </c>
      <c r="BG89" s="315" t="s">
        <v>683</v>
      </c>
      <c r="BH89" s="315" t="s">
        <v>90</v>
      </c>
      <c r="BI89" s="315" t="s">
        <v>113</v>
      </c>
      <c r="BJ89" s="315" t="s">
        <v>90</v>
      </c>
      <c r="BK89" s="315" t="s">
        <v>90</v>
      </c>
      <c r="BL89" s="315" t="s">
        <v>90</v>
      </c>
      <c r="BM89" s="315" t="s">
        <v>113</v>
      </c>
      <c r="BN89" s="315" t="s">
        <v>90</v>
      </c>
      <c r="BO89" s="315" t="s">
        <v>90</v>
      </c>
      <c r="BP89" s="315" t="s">
        <v>90</v>
      </c>
      <c r="BQ89" s="315" t="s">
        <v>90</v>
      </c>
      <c r="BR89" s="315" t="s">
        <v>90</v>
      </c>
      <c r="BS89" s="315" t="s">
        <v>113</v>
      </c>
      <c r="BT89" s="315" t="s">
        <v>90</v>
      </c>
      <c r="BU89" s="315"/>
      <c r="BV89" s="315" t="s">
        <v>688</v>
      </c>
      <c r="BW89" s="315" t="s">
        <v>90</v>
      </c>
      <c r="BX89" s="315" t="s">
        <v>90</v>
      </c>
      <c r="BY89" s="315" t="s">
        <v>90</v>
      </c>
      <c r="BZ89" s="315" t="s">
        <v>90</v>
      </c>
      <c r="CA89" s="315" t="s">
        <v>90</v>
      </c>
      <c r="CB89" s="315" t="s">
        <v>90</v>
      </c>
      <c r="CC89" s="315"/>
      <c r="CD89" s="315"/>
      <c r="CE89" s="315"/>
      <c r="CF89" s="315" t="s">
        <v>684</v>
      </c>
      <c r="CG89" s="315" t="s">
        <v>72</v>
      </c>
      <c r="CH89" s="176">
        <v>4620036407282</v>
      </c>
      <c r="CI89" s="315"/>
      <c r="CJ89" s="315"/>
      <c r="CK89" s="322" t="s">
        <v>690</v>
      </c>
    </row>
    <row r="90" spans="1:89" ht="14.1" customHeight="1" x14ac:dyDescent="0.25">
      <c r="A90" s="478"/>
      <c r="B90" s="459"/>
      <c r="C90" s="459"/>
      <c r="D90" s="459"/>
      <c r="E90" s="459"/>
      <c r="F90" s="459"/>
      <c r="G90" s="475"/>
      <c r="H90" s="459" t="e">
        <v>#N/A</v>
      </c>
      <c r="I90" s="471"/>
      <c r="J90" s="471"/>
      <c r="K90" s="468"/>
      <c r="L90" s="471"/>
      <c r="M90" s="471"/>
      <c r="N90" s="471"/>
      <c r="O90" s="471"/>
      <c r="P90" s="471"/>
      <c r="Q90" s="471"/>
      <c r="R90" s="471"/>
      <c r="S90" s="471"/>
      <c r="T90" s="311"/>
      <c r="U90" s="459"/>
      <c r="V90" s="459"/>
      <c r="W90" s="459"/>
      <c r="X90" s="459"/>
      <c r="Y90" s="459" t="s">
        <v>710</v>
      </c>
      <c r="Z90" s="459"/>
      <c r="AA90" s="315">
        <v>0.79</v>
      </c>
      <c r="AB90" s="315">
        <v>0.14000000000000001</v>
      </c>
      <c r="AC90" s="81">
        <v>1.96</v>
      </c>
      <c r="AD90" s="459"/>
      <c r="AE90" s="315">
        <v>48</v>
      </c>
      <c r="AF90" s="81">
        <f t="shared" si="0"/>
        <v>0.21677600000000002</v>
      </c>
      <c r="AG90" s="315"/>
      <c r="AH90" s="315"/>
      <c r="AI90" s="315"/>
      <c r="AJ90" s="315"/>
      <c r="AK90" s="315"/>
      <c r="AL90" s="315"/>
      <c r="AM90" s="315"/>
      <c r="AN90" s="315"/>
      <c r="AO90" s="315"/>
      <c r="AP90" s="315"/>
      <c r="AQ90" s="315"/>
      <c r="AR90" s="315"/>
      <c r="AS90" s="315"/>
      <c r="AT90" s="315"/>
      <c r="AU90" s="315"/>
      <c r="AV90" s="315"/>
      <c r="AW90" s="315"/>
      <c r="AX90" s="315"/>
      <c r="AY90" s="315"/>
      <c r="AZ90" s="315"/>
      <c r="BA90" s="315"/>
      <c r="BB90" s="315"/>
      <c r="BC90" s="315"/>
      <c r="BD90" s="315"/>
      <c r="BE90" s="315"/>
      <c r="BF90" s="315"/>
      <c r="BG90" s="315"/>
      <c r="BH90" s="315"/>
      <c r="BI90" s="315"/>
      <c r="BJ90" s="315"/>
      <c r="BK90" s="315"/>
      <c r="BL90" s="315"/>
      <c r="BM90" s="315"/>
      <c r="BN90" s="315"/>
      <c r="BO90" s="315"/>
      <c r="BP90" s="315"/>
      <c r="BQ90" s="315"/>
      <c r="BR90" s="315"/>
      <c r="BS90" s="315"/>
      <c r="BT90" s="315"/>
      <c r="BU90" s="315"/>
      <c r="BV90" s="315"/>
      <c r="BW90" s="315"/>
      <c r="BX90" s="315"/>
      <c r="BY90" s="315"/>
      <c r="BZ90" s="315"/>
      <c r="CA90" s="315"/>
      <c r="CB90" s="315"/>
      <c r="CC90" s="315"/>
      <c r="CD90" s="315"/>
      <c r="CE90" s="315"/>
      <c r="CF90" s="315"/>
      <c r="CG90" s="315"/>
      <c r="CH90" s="176"/>
      <c r="CI90" s="315"/>
      <c r="CJ90" s="315"/>
      <c r="CK90" s="322"/>
    </row>
    <row r="91" spans="1:89" ht="14.1" customHeight="1" x14ac:dyDescent="0.25">
      <c r="A91" s="478"/>
      <c r="B91" s="459"/>
      <c r="C91" s="459"/>
      <c r="D91" s="459"/>
      <c r="E91" s="459"/>
      <c r="F91" s="459"/>
      <c r="G91" s="475"/>
      <c r="H91" s="459" t="e">
        <v>#N/A</v>
      </c>
      <c r="I91" s="471"/>
      <c r="J91" s="471"/>
      <c r="K91" s="468"/>
      <c r="L91" s="471"/>
      <c r="M91" s="471"/>
      <c r="N91" s="471"/>
      <c r="O91" s="471"/>
      <c r="P91" s="471"/>
      <c r="Q91" s="471"/>
      <c r="R91" s="471"/>
      <c r="S91" s="471"/>
      <c r="T91" s="311"/>
      <c r="U91" s="459"/>
      <c r="V91" s="459"/>
      <c r="W91" s="459"/>
      <c r="X91" s="459"/>
      <c r="Y91" s="459" t="s">
        <v>711</v>
      </c>
      <c r="Z91" s="459"/>
      <c r="AA91" s="315">
        <v>0.97</v>
      </c>
      <c r="AB91" s="315">
        <v>0.04</v>
      </c>
      <c r="AC91" s="81">
        <v>1.91</v>
      </c>
      <c r="AD91" s="459"/>
      <c r="AE91" s="315">
        <v>45.5</v>
      </c>
      <c r="AF91" s="81">
        <f t="shared" si="0"/>
        <v>7.4107999999999993E-2</v>
      </c>
      <c r="AG91" s="315"/>
      <c r="AH91" s="315"/>
      <c r="AI91" s="315"/>
      <c r="AJ91" s="315"/>
      <c r="AK91" s="315"/>
      <c r="AL91" s="315"/>
      <c r="AM91" s="315"/>
      <c r="AN91" s="315"/>
      <c r="AO91" s="315"/>
      <c r="AP91" s="315"/>
      <c r="AQ91" s="315"/>
      <c r="AR91" s="315"/>
      <c r="AS91" s="315"/>
      <c r="AT91" s="315"/>
      <c r="AU91" s="315"/>
      <c r="AV91" s="315"/>
      <c r="AW91" s="315"/>
      <c r="AX91" s="315"/>
      <c r="AY91" s="315"/>
      <c r="AZ91" s="315"/>
      <c r="BA91" s="315"/>
      <c r="BB91" s="315"/>
      <c r="BC91" s="315"/>
      <c r="BD91" s="315"/>
      <c r="BE91" s="315"/>
      <c r="BF91" s="315"/>
      <c r="BG91" s="315"/>
      <c r="BH91" s="315"/>
      <c r="BI91" s="315"/>
      <c r="BJ91" s="315"/>
      <c r="BK91" s="315"/>
      <c r="BL91" s="315"/>
      <c r="BM91" s="315"/>
      <c r="BN91" s="315"/>
      <c r="BO91" s="315"/>
      <c r="BP91" s="315"/>
      <c r="BQ91" s="315"/>
      <c r="BR91" s="315"/>
      <c r="BS91" s="315"/>
      <c r="BT91" s="315"/>
      <c r="BU91" s="315"/>
      <c r="BV91" s="315"/>
      <c r="BW91" s="315"/>
      <c r="BX91" s="315"/>
      <c r="BY91" s="315"/>
      <c r="BZ91" s="315"/>
      <c r="CA91" s="315"/>
      <c r="CB91" s="315"/>
      <c r="CC91" s="315"/>
      <c r="CD91" s="315"/>
      <c r="CE91" s="315"/>
      <c r="CF91" s="315"/>
      <c r="CG91" s="315"/>
      <c r="CH91" s="176"/>
      <c r="CI91" s="315"/>
      <c r="CJ91" s="315"/>
      <c r="CK91" s="322"/>
    </row>
    <row r="92" spans="1:89" ht="14.1" customHeight="1" x14ac:dyDescent="0.25">
      <c r="A92" s="478"/>
      <c r="B92" s="459"/>
      <c r="C92" s="459"/>
      <c r="D92" s="459"/>
      <c r="E92" s="459"/>
      <c r="F92" s="459"/>
      <c r="G92" s="475"/>
      <c r="H92" s="459" t="e">
        <v>#N/A</v>
      </c>
      <c r="I92" s="471"/>
      <c r="J92" s="471"/>
      <c r="K92" s="468"/>
      <c r="L92" s="471"/>
      <c r="M92" s="471"/>
      <c r="N92" s="471"/>
      <c r="O92" s="471"/>
      <c r="P92" s="471"/>
      <c r="Q92" s="471"/>
      <c r="R92" s="471"/>
      <c r="S92" s="471"/>
      <c r="T92" s="311"/>
      <c r="U92" s="459"/>
      <c r="V92" s="459"/>
      <c r="W92" s="459"/>
      <c r="X92" s="459"/>
      <c r="Y92" s="459" t="s">
        <v>712</v>
      </c>
      <c r="Z92" s="459"/>
      <c r="AA92" s="315">
        <v>0.21</v>
      </c>
      <c r="AB92" s="315">
        <v>0.55000000000000004</v>
      </c>
      <c r="AC92" s="81">
        <v>0.1</v>
      </c>
      <c r="AD92" s="459"/>
      <c r="AE92" s="315">
        <v>3.5</v>
      </c>
      <c r="AF92" s="81">
        <f t="shared" si="0"/>
        <v>1.1550000000000001E-2</v>
      </c>
      <c r="AG92" s="315"/>
      <c r="AH92" s="315"/>
      <c r="AI92" s="315"/>
      <c r="AJ92" s="315"/>
      <c r="AK92" s="315"/>
      <c r="AL92" s="315"/>
      <c r="AM92" s="315"/>
      <c r="AN92" s="315"/>
      <c r="AO92" s="315"/>
      <c r="AP92" s="315"/>
      <c r="AQ92" s="315"/>
      <c r="AR92" s="315"/>
      <c r="AS92" s="315"/>
      <c r="AT92" s="315"/>
      <c r="AU92" s="315"/>
      <c r="AV92" s="315"/>
      <c r="AW92" s="315"/>
      <c r="AX92" s="315"/>
      <c r="AY92" s="315"/>
      <c r="AZ92" s="315"/>
      <c r="BA92" s="315"/>
      <c r="BB92" s="315"/>
      <c r="BC92" s="315"/>
      <c r="BD92" s="315"/>
      <c r="BE92" s="315"/>
      <c r="BF92" s="315"/>
      <c r="BG92" s="315"/>
      <c r="BH92" s="315"/>
      <c r="BI92" s="315"/>
      <c r="BJ92" s="315"/>
      <c r="BK92" s="315"/>
      <c r="BL92" s="315"/>
      <c r="BM92" s="315"/>
      <c r="BN92" s="315"/>
      <c r="BO92" s="315"/>
      <c r="BP92" s="315"/>
      <c r="BQ92" s="315"/>
      <c r="BR92" s="315"/>
      <c r="BS92" s="315"/>
      <c r="BT92" s="315"/>
      <c r="BU92" s="315"/>
      <c r="BV92" s="315"/>
      <c r="BW92" s="315"/>
      <c r="BX92" s="315"/>
      <c r="BY92" s="315"/>
      <c r="BZ92" s="315"/>
      <c r="CA92" s="315"/>
      <c r="CB92" s="315"/>
      <c r="CC92" s="315"/>
      <c r="CD92" s="315"/>
      <c r="CE92" s="315"/>
      <c r="CF92" s="315"/>
      <c r="CG92" s="315"/>
      <c r="CH92" s="176"/>
      <c r="CI92" s="315"/>
      <c r="CJ92" s="315"/>
      <c r="CK92" s="322"/>
    </row>
    <row r="93" spans="1:89" ht="14.1" customHeight="1" x14ac:dyDescent="0.25">
      <c r="A93" s="478"/>
      <c r="B93" s="459"/>
      <c r="C93" s="459"/>
      <c r="D93" s="459"/>
      <c r="E93" s="459"/>
      <c r="F93" s="459"/>
      <c r="G93" s="475"/>
      <c r="H93" s="459" t="e">
        <v>#N/A</v>
      </c>
      <c r="I93" s="472"/>
      <c r="J93" s="472"/>
      <c r="K93" s="469"/>
      <c r="L93" s="472"/>
      <c r="M93" s="472"/>
      <c r="N93" s="472"/>
      <c r="O93" s="472"/>
      <c r="P93" s="472"/>
      <c r="Q93" s="472"/>
      <c r="R93" s="472"/>
      <c r="S93" s="472"/>
      <c r="T93" s="312"/>
      <c r="U93" s="459"/>
      <c r="V93" s="459"/>
      <c r="W93" s="459"/>
      <c r="X93" s="459"/>
      <c r="Y93" s="459" t="s">
        <v>713</v>
      </c>
      <c r="Z93" s="459"/>
      <c r="AA93" s="315">
        <v>1.02</v>
      </c>
      <c r="AB93" s="315">
        <v>0.17</v>
      </c>
      <c r="AC93" s="81">
        <v>1.02</v>
      </c>
      <c r="AD93" s="459"/>
      <c r="AE93" s="315">
        <v>17.5</v>
      </c>
      <c r="AF93" s="81">
        <f t="shared" si="0"/>
        <v>0.17686800000000003</v>
      </c>
      <c r="AG93" s="315"/>
      <c r="AH93" s="315"/>
      <c r="AI93" s="315"/>
      <c r="AJ93" s="315"/>
      <c r="AK93" s="315"/>
      <c r="AL93" s="315"/>
      <c r="AM93" s="315"/>
      <c r="AN93" s="315"/>
      <c r="AO93" s="315"/>
      <c r="AP93" s="315"/>
      <c r="AQ93" s="315"/>
      <c r="AR93" s="315"/>
      <c r="AS93" s="315"/>
      <c r="AT93" s="315"/>
      <c r="AU93" s="315"/>
      <c r="AV93" s="315"/>
      <c r="AW93" s="315"/>
      <c r="AX93" s="315"/>
      <c r="AY93" s="315"/>
      <c r="AZ93" s="315"/>
      <c r="BA93" s="315"/>
      <c r="BB93" s="315"/>
      <c r="BC93" s="315"/>
      <c r="BD93" s="315"/>
      <c r="BE93" s="315"/>
      <c r="BF93" s="315"/>
      <c r="BG93" s="315"/>
      <c r="BH93" s="315"/>
      <c r="BI93" s="315"/>
      <c r="BJ93" s="315"/>
      <c r="BK93" s="315"/>
      <c r="BL93" s="315"/>
      <c r="BM93" s="315"/>
      <c r="BN93" s="315"/>
      <c r="BO93" s="315"/>
      <c r="BP93" s="315"/>
      <c r="BQ93" s="315"/>
      <c r="BR93" s="315"/>
      <c r="BS93" s="315"/>
      <c r="BT93" s="315"/>
      <c r="BU93" s="315"/>
      <c r="BV93" s="315"/>
      <c r="BW93" s="315"/>
      <c r="BX93" s="315"/>
      <c r="BY93" s="315"/>
      <c r="BZ93" s="315"/>
      <c r="CA93" s="315"/>
      <c r="CB93" s="315"/>
      <c r="CC93" s="315"/>
      <c r="CD93" s="315"/>
      <c r="CE93" s="315"/>
      <c r="CF93" s="315"/>
      <c r="CG93" s="315"/>
      <c r="CH93" s="176"/>
      <c r="CI93" s="315"/>
      <c r="CJ93" s="315"/>
      <c r="CK93" s="322"/>
    </row>
    <row r="94" spans="1:89" ht="28.35" customHeight="1" x14ac:dyDescent="0.25">
      <c r="A94" s="478" t="s">
        <v>696</v>
      </c>
      <c r="B94" s="459" t="s">
        <v>696</v>
      </c>
      <c r="C94" s="459" t="s">
        <v>9</v>
      </c>
      <c r="D94" s="459" t="s">
        <v>1101</v>
      </c>
      <c r="E94" s="459" t="s">
        <v>8</v>
      </c>
      <c r="F94" s="459"/>
      <c r="G94" s="475">
        <v>4620036408784</v>
      </c>
      <c r="H94" s="459">
        <v>60600</v>
      </c>
      <c r="I94" s="470" t="s">
        <v>705</v>
      </c>
      <c r="J94" s="470" t="s">
        <v>1376</v>
      </c>
      <c r="K94" s="470" t="s">
        <v>1635</v>
      </c>
      <c r="L94" s="470" t="s">
        <v>1636</v>
      </c>
      <c r="M94" s="470" t="s">
        <v>1637</v>
      </c>
      <c r="N94" s="470" t="s">
        <v>1638</v>
      </c>
      <c r="O94" s="470" t="s">
        <v>1639</v>
      </c>
      <c r="P94" s="470"/>
      <c r="Q94" s="470"/>
      <c r="R94" s="470"/>
      <c r="S94" s="470" t="s">
        <v>1122</v>
      </c>
      <c r="T94" s="310"/>
      <c r="U94" s="459">
        <v>100</v>
      </c>
      <c r="V94" s="459">
        <v>100</v>
      </c>
      <c r="W94" s="459">
        <v>205</v>
      </c>
      <c r="X94" s="459">
        <v>103</v>
      </c>
      <c r="Y94" s="459">
        <v>4</v>
      </c>
      <c r="Z94" s="459" t="s">
        <v>45</v>
      </c>
      <c r="AA94" s="315"/>
      <c r="AB94" s="315"/>
      <c r="AC94" s="81"/>
      <c r="AD94" s="459"/>
      <c r="AE94" s="315">
        <v>111</v>
      </c>
      <c r="AF94" s="81">
        <v>0.36</v>
      </c>
      <c r="AG94" s="315" t="s">
        <v>677</v>
      </c>
      <c r="AH94" s="315" t="s">
        <v>676</v>
      </c>
      <c r="AI94" s="315" t="s">
        <v>678</v>
      </c>
      <c r="AJ94" s="315" t="s">
        <v>90</v>
      </c>
      <c r="AK94" s="315" t="s">
        <v>90</v>
      </c>
      <c r="AL94" s="315" t="s">
        <v>90</v>
      </c>
      <c r="AM94" s="315" t="s">
        <v>90</v>
      </c>
      <c r="AN94" s="315" t="s">
        <v>90</v>
      </c>
      <c r="AO94" s="315" t="s">
        <v>90</v>
      </c>
      <c r="AP94" s="315" t="s">
        <v>90</v>
      </c>
      <c r="AQ94" s="315" t="s">
        <v>679</v>
      </c>
      <c r="AR94" s="315">
        <v>1</v>
      </c>
      <c r="AS94" s="315" t="s">
        <v>122</v>
      </c>
      <c r="AT94" s="315">
        <v>51</v>
      </c>
      <c r="AU94" s="315">
        <v>6</v>
      </c>
      <c r="AV94" s="315" t="s">
        <v>119</v>
      </c>
      <c r="AW94" s="315" t="s">
        <v>680</v>
      </c>
      <c r="AX94" s="315" t="s">
        <v>359</v>
      </c>
      <c r="AY94" s="315" t="s">
        <v>689</v>
      </c>
      <c r="AZ94" s="315" t="s">
        <v>359</v>
      </c>
      <c r="BA94" s="315" t="s">
        <v>680</v>
      </c>
      <c r="BB94" s="315" t="s">
        <v>114</v>
      </c>
      <c r="BC94" s="315" t="s">
        <v>5</v>
      </c>
      <c r="BD94" s="315" t="s">
        <v>120</v>
      </c>
      <c r="BE94" s="315">
        <v>15</v>
      </c>
      <c r="BF94" s="315" t="s">
        <v>682</v>
      </c>
      <c r="BG94" s="315" t="s">
        <v>683</v>
      </c>
      <c r="BH94" s="315" t="s">
        <v>90</v>
      </c>
      <c r="BI94" s="315" t="s">
        <v>113</v>
      </c>
      <c r="BJ94" s="315" t="s">
        <v>90</v>
      </c>
      <c r="BK94" s="315" t="s">
        <v>90</v>
      </c>
      <c r="BL94" s="315" t="s">
        <v>90</v>
      </c>
      <c r="BM94" s="315" t="s">
        <v>113</v>
      </c>
      <c r="BN94" s="315" t="s">
        <v>90</v>
      </c>
      <c r="BO94" s="315" t="s">
        <v>90</v>
      </c>
      <c r="BP94" s="315" t="s">
        <v>90</v>
      </c>
      <c r="BQ94" s="315" t="s">
        <v>90</v>
      </c>
      <c r="BR94" s="315" t="s">
        <v>90</v>
      </c>
      <c r="BS94" s="315" t="s">
        <v>113</v>
      </c>
      <c r="BT94" s="315" t="s">
        <v>90</v>
      </c>
      <c r="BU94" s="315"/>
      <c r="BV94" s="315" t="s">
        <v>688</v>
      </c>
      <c r="BW94" s="315" t="s">
        <v>90</v>
      </c>
      <c r="BX94" s="315" t="s">
        <v>90</v>
      </c>
      <c r="BY94" s="315" t="s">
        <v>90</v>
      </c>
      <c r="BZ94" s="315" t="s">
        <v>90</v>
      </c>
      <c r="CA94" s="315" t="s">
        <v>90</v>
      </c>
      <c r="CB94" s="315" t="s">
        <v>90</v>
      </c>
      <c r="CC94" s="315"/>
      <c r="CD94" s="315"/>
      <c r="CE94" s="315"/>
      <c r="CF94" s="315" t="s">
        <v>684</v>
      </c>
      <c r="CG94" s="315" t="s">
        <v>72</v>
      </c>
      <c r="CH94" s="176">
        <v>4620036407237</v>
      </c>
      <c r="CI94" s="315"/>
      <c r="CJ94" s="315"/>
      <c r="CK94" s="322" t="s">
        <v>685</v>
      </c>
    </row>
    <row r="95" spans="1:89" ht="14.1" customHeight="1" x14ac:dyDescent="0.25">
      <c r="A95" s="478"/>
      <c r="B95" s="459"/>
      <c r="C95" s="459"/>
      <c r="D95" s="459"/>
      <c r="E95" s="459"/>
      <c r="F95" s="459"/>
      <c r="G95" s="475"/>
      <c r="H95" s="459" t="e">
        <v>#N/A</v>
      </c>
      <c r="I95" s="471"/>
      <c r="J95" s="471"/>
      <c r="K95" s="468"/>
      <c r="L95" s="471"/>
      <c r="M95" s="471"/>
      <c r="N95" s="471"/>
      <c r="O95" s="471"/>
      <c r="P95" s="471"/>
      <c r="Q95" s="471"/>
      <c r="R95" s="471"/>
      <c r="S95" s="471"/>
      <c r="T95" s="311"/>
      <c r="U95" s="459"/>
      <c r="V95" s="459"/>
      <c r="W95" s="459"/>
      <c r="X95" s="459"/>
      <c r="Y95" s="459" t="s">
        <v>710</v>
      </c>
      <c r="Z95" s="459"/>
      <c r="AA95" s="315">
        <v>0.71</v>
      </c>
      <c r="AB95" s="315">
        <v>0.06</v>
      </c>
      <c r="AC95" s="81">
        <v>1.96</v>
      </c>
      <c r="AD95" s="459"/>
      <c r="AE95" s="315">
        <v>46.5</v>
      </c>
      <c r="AF95" s="81">
        <f t="shared" si="0"/>
        <v>8.3496000000000001E-2</v>
      </c>
      <c r="AG95" s="315"/>
      <c r="AH95" s="315"/>
      <c r="AI95" s="315"/>
      <c r="AJ95" s="315"/>
      <c r="AK95" s="315"/>
      <c r="AL95" s="315"/>
      <c r="AM95" s="315"/>
      <c r="AN95" s="315"/>
      <c r="AO95" s="315"/>
      <c r="AP95" s="315"/>
      <c r="AQ95" s="315"/>
      <c r="AR95" s="315"/>
      <c r="AS95" s="315"/>
      <c r="AT95" s="315"/>
      <c r="AU95" s="315"/>
      <c r="AV95" s="315"/>
      <c r="AW95" s="315"/>
      <c r="AX95" s="315"/>
      <c r="AY95" s="315"/>
      <c r="AZ95" s="315"/>
      <c r="BA95" s="315"/>
      <c r="BB95" s="315"/>
      <c r="BC95" s="315"/>
      <c r="BD95" s="315"/>
      <c r="BE95" s="315"/>
      <c r="BF95" s="315"/>
      <c r="BG95" s="315"/>
      <c r="BH95" s="315"/>
      <c r="BI95" s="315"/>
      <c r="BJ95" s="315"/>
      <c r="BK95" s="315"/>
      <c r="BL95" s="315"/>
      <c r="BM95" s="315"/>
      <c r="BN95" s="315"/>
      <c r="BO95" s="315"/>
      <c r="BP95" s="315"/>
      <c r="BQ95" s="315"/>
      <c r="BR95" s="315"/>
      <c r="BS95" s="315"/>
      <c r="BT95" s="315"/>
      <c r="BU95" s="315"/>
      <c r="BV95" s="315"/>
      <c r="BW95" s="315"/>
      <c r="BX95" s="315"/>
      <c r="BY95" s="315"/>
      <c r="BZ95" s="315"/>
      <c r="CA95" s="315"/>
      <c r="CB95" s="315"/>
      <c r="CC95" s="315"/>
      <c r="CD95" s="315"/>
      <c r="CE95" s="315"/>
      <c r="CF95" s="315"/>
      <c r="CG95" s="315"/>
      <c r="CH95" s="176"/>
      <c r="CI95" s="315"/>
      <c r="CJ95" s="315"/>
      <c r="CK95" s="322"/>
    </row>
    <row r="96" spans="1:89" ht="14.1" customHeight="1" x14ac:dyDescent="0.25">
      <c r="A96" s="478"/>
      <c r="B96" s="459"/>
      <c r="C96" s="459"/>
      <c r="D96" s="459"/>
      <c r="E96" s="459"/>
      <c r="F96" s="459"/>
      <c r="G96" s="475"/>
      <c r="H96" s="459" t="e">
        <v>#N/A</v>
      </c>
      <c r="I96" s="471"/>
      <c r="J96" s="471"/>
      <c r="K96" s="468"/>
      <c r="L96" s="471"/>
      <c r="M96" s="471"/>
      <c r="N96" s="471"/>
      <c r="O96" s="471"/>
      <c r="P96" s="471"/>
      <c r="Q96" s="471"/>
      <c r="R96" s="471"/>
      <c r="S96" s="471"/>
      <c r="T96" s="311"/>
      <c r="U96" s="459"/>
      <c r="V96" s="459"/>
      <c r="W96" s="459"/>
      <c r="X96" s="459"/>
      <c r="Y96" s="459" t="s">
        <v>711</v>
      </c>
      <c r="Z96" s="459"/>
      <c r="AA96" s="315">
        <v>0.97</v>
      </c>
      <c r="AB96" s="315">
        <v>0.05</v>
      </c>
      <c r="AC96" s="81">
        <v>1.91</v>
      </c>
      <c r="AD96" s="459"/>
      <c r="AE96" s="315">
        <v>45.5</v>
      </c>
      <c r="AF96" s="81">
        <f t="shared" si="0"/>
        <v>9.2634999999999995E-2</v>
      </c>
      <c r="AG96" s="315"/>
      <c r="AH96" s="315"/>
      <c r="AI96" s="315"/>
      <c r="AJ96" s="315"/>
      <c r="AK96" s="315"/>
      <c r="AL96" s="315"/>
      <c r="AM96" s="315"/>
      <c r="AN96" s="315"/>
      <c r="AO96" s="315"/>
      <c r="AP96" s="315"/>
      <c r="AQ96" s="315"/>
      <c r="AR96" s="315"/>
      <c r="AS96" s="315"/>
      <c r="AT96" s="315"/>
      <c r="AU96" s="315"/>
      <c r="AV96" s="315"/>
      <c r="AW96" s="315"/>
      <c r="AX96" s="315"/>
      <c r="AY96" s="315"/>
      <c r="AZ96" s="315"/>
      <c r="BA96" s="315"/>
      <c r="BB96" s="315"/>
      <c r="BC96" s="315"/>
      <c r="BD96" s="315"/>
      <c r="BE96" s="315"/>
      <c r="BF96" s="315"/>
      <c r="BG96" s="315"/>
      <c r="BH96" s="315"/>
      <c r="BI96" s="315"/>
      <c r="BJ96" s="315"/>
      <c r="BK96" s="315"/>
      <c r="BL96" s="315"/>
      <c r="BM96" s="315"/>
      <c r="BN96" s="315"/>
      <c r="BO96" s="315"/>
      <c r="BP96" s="315"/>
      <c r="BQ96" s="315"/>
      <c r="BR96" s="315"/>
      <c r="BS96" s="315"/>
      <c r="BT96" s="315"/>
      <c r="BU96" s="315"/>
      <c r="BV96" s="315"/>
      <c r="BW96" s="315"/>
      <c r="BX96" s="315"/>
      <c r="BY96" s="315"/>
      <c r="BZ96" s="315"/>
      <c r="CA96" s="315"/>
      <c r="CB96" s="315"/>
      <c r="CC96" s="315"/>
      <c r="CD96" s="315"/>
      <c r="CE96" s="315"/>
      <c r="CF96" s="315"/>
      <c r="CG96" s="315"/>
      <c r="CH96" s="176"/>
      <c r="CI96" s="315"/>
      <c r="CJ96" s="315"/>
      <c r="CK96" s="322"/>
    </row>
    <row r="97" spans="1:89" ht="14.1" customHeight="1" x14ac:dyDescent="0.25">
      <c r="A97" s="478"/>
      <c r="B97" s="459"/>
      <c r="C97" s="459"/>
      <c r="D97" s="459"/>
      <c r="E97" s="459"/>
      <c r="F97" s="459"/>
      <c r="G97" s="475"/>
      <c r="H97" s="459" t="e">
        <v>#N/A</v>
      </c>
      <c r="I97" s="471"/>
      <c r="J97" s="471"/>
      <c r="K97" s="468"/>
      <c r="L97" s="471"/>
      <c r="M97" s="471"/>
      <c r="N97" s="471"/>
      <c r="O97" s="471"/>
      <c r="P97" s="471"/>
      <c r="Q97" s="471"/>
      <c r="R97" s="471"/>
      <c r="S97" s="471"/>
      <c r="T97" s="311"/>
      <c r="U97" s="459"/>
      <c r="V97" s="459"/>
      <c r="W97" s="459"/>
      <c r="X97" s="459"/>
      <c r="Y97" s="459" t="s">
        <v>712</v>
      </c>
      <c r="Z97" s="459"/>
      <c r="AA97" s="315">
        <v>0.21</v>
      </c>
      <c r="AB97" s="315">
        <v>0.55000000000000004</v>
      </c>
      <c r="AC97" s="81">
        <v>0.1</v>
      </c>
      <c r="AD97" s="459"/>
      <c r="AE97" s="315">
        <v>3.5</v>
      </c>
      <c r="AF97" s="81">
        <f t="shared" si="0"/>
        <v>1.1550000000000001E-2</v>
      </c>
      <c r="AG97" s="315"/>
      <c r="AH97" s="315"/>
      <c r="AI97" s="315"/>
      <c r="AJ97" s="315"/>
      <c r="AK97" s="315"/>
      <c r="AL97" s="315"/>
      <c r="AM97" s="315"/>
      <c r="AN97" s="315"/>
      <c r="AO97" s="315"/>
      <c r="AP97" s="315"/>
      <c r="AQ97" s="315"/>
      <c r="AR97" s="315"/>
      <c r="AS97" s="315"/>
      <c r="AT97" s="315"/>
      <c r="AU97" s="315"/>
      <c r="AV97" s="315"/>
      <c r="AW97" s="315"/>
      <c r="AX97" s="315"/>
      <c r="AY97" s="315"/>
      <c r="AZ97" s="315"/>
      <c r="BA97" s="315"/>
      <c r="BB97" s="315"/>
      <c r="BC97" s="315"/>
      <c r="BD97" s="315"/>
      <c r="BE97" s="315"/>
      <c r="BF97" s="315"/>
      <c r="BG97" s="315"/>
      <c r="BH97" s="315"/>
      <c r="BI97" s="315"/>
      <c r="BJ97" s="315"/>
      <c r="BK97" s="315"/>
      <c r="BL97" s="315"/>
      <c r="BM97" s="315"/>
      <c r="BN97" s="315"/>
      <c r="BO97" s="315"/>
      <c r="BP97" s="315"/>
      <c r="BQ97" s="315"/>
      <c r="BR97" s="315"/>
      <c r="BS97" s="315"/>
      <c r="BT97" s="315"/>
      <c r="BU97" s="315"/>
      <c r="BV97" s="315"/>
      <c r="BW97" s="315"/>
      <c r="BX97" s="315"/>
      <c r="BY97" s="315"/>
      <c r="BZ97" s="315"/>
      <c r="CA97" s="315"/>
      <c r="CB97" s="315"/>
      <c r="CC97" s="315"/>
      <c r="CD97" s="315"/>
      <c r="CE97" s="315"/>
      <c r="CF97" s="315"/>
      <c r="CG97" s="315"/>
      <c r="CH97" s="176"/>
      <c r="CI97" s="315"/>
      <c r="CJ97" s="315"/>
      <c r="CK97" s="322"/>
    </row>
    <row r="98" spans="1:89" ht="14.1" customHeight="1" x14ac:dyDescent="0.25">
      <c r="A98" s="478"/>
      <c r="B98" s="459"/>
      <c r="C98" s="459"/>
      <c r="D98" s="459"/>
      <c r="E98" s="459"/>
      <c r="F98" s="459"/>
      <c r="G98" s="475"/>
      <c r="H98" s="459" t="e">
        <v>#N/A</v>
      </c>
      <c r="I98" s="472"/>
      <c r="J98" s="472"/>
      <c r="K98" s="469"/>
      <c r="L98" s="472"/>
      <c r="M98" s="472"/>
      <c r="N98" s="472"/>
      <c r="O98" s="472"/>
      <c r="P98" s="472"/>
      <c r="Q98" s="472"/>
      <c r="R98" s="472"/>
      <c r="S98" s="472"/>
      <c r="T98" s="312"/>
      <c r="U98" s="459"/>
      <c r="V98" s="459"/>
      <c r="W98" s="459"/>
      <c r="X98" s="459"/>
      <c r="Y98" s="459" t="s">
        <v>713</v>
      </c>
      <c r="Z98" s="459"/>
      <c r="AA98" s="315">
        <v>1.02</v>
      </c>
      <c r="AB98" s="315">
        <v>0.17</v>
      </c>
      <c r="AC98" s="81">
        <v>1.02</v>
      </c>
      <c r="AD98" s="459"/>
      <c r="AE98" s="315">
        <v>15.5</v>
      </c>
      <c r="AF98" s="81">
        <f t="shared" si="0"/>
        <v>0.17686800000000003</v>
      </c>
      <c r="AG98" s="315"/>
      <c r="AH98" s="315"/>
      <c r="AI98" s="315"/>
      <c r="AJ98" s="315"/>
      <c r="AK98" s="315"/>
      <c r="AL98" s="315"/>
      <c r="AM98" s="315"/>
      <c r="AN98" s="315"/>
      <c r="AO98" s="315"/>
      <c r="AP98" s="315"/>
      <c r="AQ98" s="315"/>
      <c r="AR98" s="315"/>
      <c r="AS98" s="315"/>
      <c r="AT98" s="315"/>
      <c r="AU98" s="315"/>
      <c r="AV98" s="315"/>
      <c r="AW98" s="315"/>
      <c r="AX98" s="315"/>
      <c r="AY98" s="315"/>
      <c r="AZ98" s="315"/>
      <c r="BA98" s="315"/>
      <c r="BB98" s="315"/>
      <c r="BC98" s="315"/>
      <c r="BD98" s="315"/>
      <c r="BE98" s="315"/>
      <c r="BF98" s="315"/>
      <c r="BG98" s="315"/>
      <c r="BH98" s="315"/>
      <c r="BI98" s="315"/>
      <c r="BJ98" s="315"/>
      <c r="BK98" s="315"/>
      <c r="BL98" s="315"/>
      <c r="BM98" s="315"/>
      <c r="BN98" s="315"/>
      <c r="BO98" s="315"/>
      <c r="BP98" s="315"/>
      <c r="BQ98" s="315"/>
      <c r="BR98" s="315"/>
      <c r="BS98" s="315"/>
      <c r="BT98" s="315"/>
      <c r="BU98" s="315"/>
      <c r="BV98" s="315"/>
      <c r="BW98" s="315"/>
      <c r="BX98" s="315"/>
      <c r="BY98" s="315"/>
      <c r="BZ98" s="315"/>
      <c r="CA98" s="315"/>
      <c r="CB98" s="315"/>
      <c r="CC98" s="315"/>
      <c r="CD98" s="315"/>
      <c r="CE98" s="315"/>
      <c r="CF98" s="315"/>
      <c r="CG98" s="315"/>
      <c r="CH98" s="176"/>
      <c r="CI98" s="315"/>
      <c r="CJ98" s="315"/>
      <c r="CK98" s="322"/>
    </row>
    <row r="99" spans="1:89" ht="28.35" customHeight="1" x14ac:dyDescent="0.25">
      <c r="A99" s="478" t="s">
        <v>697</v>
      </c>
      <c r="B99" s="459" t="s">
        <v>697</v>
      </c>
      <c r="C99" s="459" t="s">
        <v>9</v>
      </c>
      <c r="D99" s="459" t="s">
        <v>1102</v>
      </c>
      <c r="E99" s="459" t="s">
        <v>8</v>
      </c>
      <c r="F99" s="459"/>
      <c r="G99" s="475">
        <v>4620036408791</v>
      </c>
      <c r="H99" s="459">
        <v>63500</v>
      </c>
      <c r="I99" s="470" t="s">
        <v>706</v>
      </c>
      <c r="J99" s="470" t="s">
        <v>1377</v>
      </c>
      <c r="K99" s="470" t="s">
        <v>1640</v>
      </c>
      <c r="L99" s="470" t="s">
        <v>1641</v>
      </c>
      <c r="M99" s="470" t="s">
        <v>1642</v>
      </c>
      <c r="N99" s="470" t="s">
        <v>1643</v>
      </c>
      <c r="O99" s="470" t="s">
        <v>1644</v>
      </c>
      <c r="P99" s="470"/>
      <c r="Q99" s="470"/>
      <c r="R99" s="470"/>
      <c r="S99" s="470" t="s">
        <v>1123</v>
      </c>
      <c r="T99" s="310"/>
      <c r="U99" s="459">
        <v>100</v>
      </c>
      <c r="V99" s="459">
        <v>100</v>
      </c>
      <c r="W99" s="459">
        <v>205</v>
      </c>
      <c r="X99" s="459">
        <v>116</v>
      </c>
      <c r="Y99" s="459">
        <v>4</v>
      </c>
      <c r="Z99" s="459" t="s">
        <v>45</v>
      </c>
      <c r="AA99" s="315"/>
      <c r="AB99" s="315"/>
      <c r="AC99" s="81"/>
      <c r="AD99" s="459"/>
      <c r="AE99" s="315">
        <v>125</v>
      </c>
      <c r="AF99" s="81">
        <v>0.37</v>
      </c>
      <c r="AG99" s="315" t="s">
        <v>677</v>
      </c>
      <c r="AH99" s="315" t="s">
        <v>676</v>
      </c>
      <c r="AI99" s="315" t="s">
        <v>124</v>
      </c>
      <c r="AJ99" s="315" t="s">
        <v>90</v>
      </c>
      <c r="AK99" s="315" t="s">
        <v>90</v>
      </c>
      <c r="AL99" s="315" t="s">
        <v>90</v>
      </c>
      <c r="AM99" s="315" t="s">
        <v>90</v>
      </c>
      <c r="AN99" s="315" t="s">
        <v>90</v>
      </c>
      <c r="AO99" s="315" t="s">
        <v>90</v>
      </c>
      <c r="AP99" s="315" t="s">
        <v>90</v>
      </c>
      <c r="AQ99" s="315" t="s">
        <v>679</v>
      </c>
      <c r="AR99" s="315">
        <v>1</v>
      </c>
      <c r="AS99" s="315" t="s">
        <v>122</v>
      </c>
      <c r="AT99" s="315">
        <v>51</v>
      </c>
      <c r="AU99" s="315">
        <v>6</v>
      </c>
      <c r="AV99" s="315" t="s">
        <v>119</v>
      </c>
      <c r="AW99" s="315" t="s">
        <v>680</v>
      </c>
      <c r="AX99" s="315" t="s">
        <v>359</v>
      </c>
      <c r="AY99" s="315" t="s">
        <v>689</v>
      </c>
      <c r="AZ99" s="315" t="s">
        <v>359</v>
      </c>
      <c r="BA99" s="315" t="s">
        <v>680</v>
      </c>
      <c r="BB99" s="315" t="s">
        <v>114</v>
      </c>
      <c r="BC99" s="315" t="s">
        <v>5</v>
      </c>
      <c r="BD99" s="315" t="s">
        <v>120</v>
      </c>
      <c r="BE99" s="315">
        <v>15</v>
      </c>
      <c r="BF99" s="315" t="s">
        <v>682</v>
      </c>
      <c r="BG99" s="315" t="s">
        <v>686</v>
      </c>
      <c r="BH99" s="315" t="s">
        <v>90</v>
      </c>
      <c r="BI99" s="315" t="s">
        <v>113</v>
      </c>
      <c r="BJ99" s="315" t="s">
        <v>90</v>
      </c>
      <c r="BK99" s="315" t="s">
        <v>90</v>
      </c>
      <c r="BL99" s="315" t="s">
        <v>90</v>
      </c>
      <c r="BM99" s="315" t="s">
        <v>113</v>
      </c>
      <c r="BN99" s="315" t="s">
        <v>90</v>
      </c>
      <c r="BO99" s="315" t="s">
        <v>90</v>
      </c>
      <c r="BP99" s="315" t="s">
        <v>90</v>
      </c>
      <c r="BQ99" s="315" t="s">
        <v>90</v>
      </c>
      <c r="BR99" s="315" t="s">
        <v>90</v>
      </c>
      <c r="BS99" s="315" t="s">
        <v>113</v>
      </c>
      <c r="BT99" s="315" t="s">
        <v>90</v>
      </c>
      <c r="BU99" s="315"/>
      <c r="BV99" s="315" t="s">
        <v>688</v>
      </c>
      <c r="BW99" s="315" t="s">
        <v>90</v>
      </c>
      <c r="BX99" s="315" t="s">
        <v>90</v>
      </c>
      <c r="BY99" s="315" t="s">
        <v>90</v>
      </c>
      <c r="BZ99" s="315" t="s">
        <v>90</v>
      </c>
      <c r="CA99" s="315" t="s">
        <v>90</v>
      </c>
      <c r="CB99" s="315" t="s">
        <v>90</v>
      </c>
      <c r="CC99" s="315"/>
      <c r="CD99" s="315"/>
      <c r="CE99" s="315"/>
      <c r="CF99" s="315" t="s">
        <v>684</v>
      </c>
      <c r="CG99" s="315" t="s">
        <v>72</v>
      </c>
      <c r="CH99" s="176">
        <v>4620036407176</v>
      </c>
      <c r="CI99" s="315"/>
      <c r="CJ99" s="315"/>
      <c r="CK99" s="322" t="s">
        <v>687</v>
      </c>
    </row>
    <row r="100" spans="1:89" ht="14.1" customHeight="1" x14ac:dyDescent="0.25">
      <c r="A100" s="478"/>
      <c r="B100" s="459"/>
      <c r="C100" s="459"/>
      <c r="D100" s="459"/>
      <c r="E100" s="459"/>
      <c r="F100" s="459"/>
      <c r="G100" s="475"/>
      <c r="H100" s="459" t="e">
        <v>#N/A</v>
      </c>
      <c r="I100" s="471"/>
      <c r="J100" s="471"/>
      <c r="K100" s="468"/>
      <c r="L100" s="471"/>
      <c r="M100" s="471"/>
      <c r="N100" s="471"/>
      <c r="O100" s="471"/>
      <c r="P100" s="471"/>
      <c r="Q100" s="471"/>
      <c r="R100" s="471"/>
      <c r="S100" s="471"/>
      <c r="T100" s="311"/>
      <c r="U100" s="459"/>
      <c r="V100" s="459"/>
      <c r="W100" s="459"/>
      <c r="X100" s="459"/>
      <c r="Y100" s="459" t="s">
        <v>710</v>
      </c>
      <c r="Z100" s="459"/>
      <c r="AA100" s="315">
        <v>1.03</v>
      </c>
      <c r="AB100" s="315">
        <v>4.4999999999999998E-2</v>
      </c>
      <c r="AC100" s="81">
        <v>1.96</v>
      </c>
      <c r="AD100" s="459"/>
      <c r="AE100" s="315">
        <v>55</v>
      </c>
      <c r="AF100" s="81">
        <f t="shared" si="0"/>
        <v>9.0845999999999996E-2</v>
      </c>
      <c r="AG100" s="315"/>
      <c r="AH100" s="315"/>
      <c r="AI100" s="315"/>
      <c r="AJ100" s="315"/>
      <c r="AK100" s="315"/>
      <c r="AL100" s="315"/>
      <c r="AM100" s="315"/>
      <c r="AN100" s="315"/>
      <c r="AO100" s="315"/>
      <c r="AP100" s="315"/>
      <c r="AQ100" s="315"/>
      <c r="AR100" s="315"/>
      <c r="AS100" s="315"/>
      <c r="AT100" s="315"/>
      <c r="AU100" s="315"/>
      <c r="AV100" s="315"/>
      <c r="AW100" s="315"/>
      <c r="AX100" s="315"/>
      <c r="AY100" s="315"/>
      <c r="AZ100" s="315"/>
      <c r="BA100" s="315"/>
      <c r="BB100" s="315"/>
      <c r="BC100" s="315"/>
      <c r="BD100" s="315"/>
      <c r="BE100" s="315"/>
      <c r="BF100" s="315"/>
      <c r="BG100" s="315"/>
      <c r="BH100" s="315"/>
      <c r="BI100" s="315"/>
      <c r="BJ100" s="315"/>
      <c r="BK100" s="315"/>
      <c r="BL100" s="315"/>
      <c r="BM100" s="315"/>
      <c r="BN100" s="315"/>
      <c r="BO100" s="315"/>
      <c r="BP100" s="315"/>
      <c r="BQ100" s="315"/>
      <c r="BR100" s="315"/>
      <c r="BS100" s="315"/>
      <c r="BT100" s="315"/>
      <c r="BU100" s="315"/>
      <c r="BV100" s="315"/>
      <c r="BW100" s="315"/>
      <c r="BX100" s="315"/>
      <c r="BY100" s="315"/>
      <c r="BZ100" s="315"/>
      <c r="CA100" s="315"/>
      <c r="CB100" s="315"/>
      <c r="CC100" s="315"/>
      <c r="CD100" s="315"/>
      <c r="CE100" s="315"/>
      <c r="CF100" s="315"/>
      <c r="CG100" s="315"/>
      <c r="CH100" s="176"/>
      <c r="CI100" s="315"/>
      <c r="CJ100" s="315"/>
      <c r="CK100" s="322"/>
    </row>
    <row r="101" spans="1:89" ht="14.1" customHeight="1" x14ac:dyDescent="0.25">
      <c r="A101" s="478"/>
      <c r="B101" s="459"/>
      <c r="C101" s="459"/>
      <c r="D101" s="459"/>
      <c r="E101" s="459"/>
      <c r="F101" s="459"/>
      <c r="G101" s="475"/>
      <c r="H101" s="459" t="e">
        <v>#N/A</v>
      </c>
      <c r="I101" s="471"/>
      <c r="J101" s="471"/>
      <c r="K101" s="468"/>
      <c r="L101" s="471"/>
      <c r="M101" s="471"/>
      <c r="N101" s="471"/>
      <c r="O101" s="471"/>
      <c r="P101" s="471"/>
      <c r="Q101" s="471"/>
      <c r="R101" s="471"/>
      <c r="S101" s="471"/>
      <c r="T101" s="311"/>
      <c r="U101" s="459"/>
      <c r="V101" s="459"/>
      <c r="W101" s="459"/>
      <c r="X101" s="459"/>
      <c r="Y101" s="459" t="s">
        <v>711</v>
      </c>
      <c r="Z101" s="459"/>
      <c r="AA101" s="315">
        <v>0.97</v>
      </c>
      <c r="AB101" s="315">
        <v>0.05</v>
      </c>
      <c r="AC101" s="81">
        <v>1.91</v>
      </c>
      <c r="AD101" s="459"/>
      <c r="AE101" s="315">
        <v>46</v>
      </c>
      <c r="AF101" s="81">
        <f t="shared" si="0"/>
        <v>9.2634999999999995E-2</v>
      </c>
      <c r="AG101" s="315"/>
      <c r="AH101" s="315"/>
      <c r="AI101" s="315"/>
      <c r="AJ101" s="315"/>
      <c r="AK101" s="315"/>
      <c r="AL101" s="315"/>
      <c r="AM101" s="315"/>
      <c r="AN101" s="315"/>
      <c r="AO101" s="315"/>
      <c r="AP101" s="315"/>
      <c r="AQ101" s="315"/>
      <c r="AR101" s="315"/>
      <c r="AS101" s="315"/>
      <c r="AT101" s="315"/>
      <c r="AU101" s="315"/>
      <c r="AV101" s="315"/>
      <c r="AW101" s="315"/>
      <c r="AX101" s="315"/>
      <c r="AY101" s="315"/>
      <c r="AZ101" s="315"/>
      <c r="BA101" s="315"/>
      <c r="BB101" s="315"/>
      <c r="BC101" s="315"/>
      <c r="BD101" s="315"/>
      <c r="BE101" s="315"/>
      <c r="BF101" s="315"/>
      <c r="BG101" s="315"/>
      <c r="BH101" s="315"/>
      <c r="BI101" s="315"/>
      <c r="BJ101" s="315"/>
      <c r="BK101" s="315"/>
      <c r="BL101" s="315"/>
      <c r="BM101" s="315"/>
      <c r="BN101" s="315"/>
      <c r="BO101" s="315"/>
      <c r="BP101" s="315"/>
      <c r="BQ101" s="315"/>
      <c r="BR101" s="315"/>
      <c r="BS101" s="315"/>
      <c r="BT101" s="315"/>
      <c r="BU101" s="315"/>
      <c r="BV101" s="315"/>
      <c r="BW101" s="315"/>
      <c r="BX101" s="315"/>
      <c r="BY101" s="315"/>
      <c r="BZ101" s="315"/>
      <c r="CA101" s="315"/>
      <c r="CB101" s="315"/>
      <c r="CC101" s="315"/>
      <c r="CD101" s="315"/>
      <c r="CE101" s="315"/>
      <c r="CF101" s="315"/>
      <c r="CG101" s="315"/>
      <c r="CH101" s="176"/>
      <c r="CI101" s="315"/>
      <c r="CJ101" s="315"/>
      <c r="CK101" s="322"/>
    </row>
    <row r="102" spans="1:89" ht="14.1" customHeight="1" x14ac:dyDescent="0.25">
      <c r="A102" s="478"/>
      <c r="B102" s="459"/>
      <c r="C102" s="459"/>
      <c r="D102" s="459"/>
      <c r="E102" s="459"/>
      <c r="F102" s="459"/>
      <c r="G102" s="475"/>
      <c r="H102" s="459" t="e">
        <v>#N/A</v>
      </c>
      <c r="I102" s="471"/>
      <c r="J102" s="471"/>
      <c r="K102" s="468"/>
      <c r="L102" s="471"/>
      <c r="M102" s="471"/>
      <c r="N102" s="471"/>
      <c r="O102" s="471"/>
      <c r="P102" s="471"/>
      <c r="Q102" s="471"/>
      <c r="R102" s="471"/>
      <c r="S102" s="471"/>
      <c r="T102" s="311"/>
      <c r="U102" s="459"/>
      <c r="V102" s="459"/>
      <c r="W102" s="459"/>
      <c r="X102" s="459"/>
      <c r="Y102" s="459" t="s">
        <v>712</v>
      </c>
      <c r="Z102" s="459"/>
      <c r="AA102" s="315">
        <v>0.21</v>
      </c>
      <c r="AB102" s="315">
        <v>0.55000000000000004</v>
      </c>
      <c r="AC102" s="81">
        <v>0.1</v>
      </c>
      <c r="AD102" s="459"/>
      <c r="AE102" s="315">
        <v>3.5</v>
      </c>
      <c r="AF102" s="81">
        <f t="shared" si="0"/>
        <v>1.1550000000000001E-2</v>
      </c>
      <c r="AG102" s="315"/>
      <c r="AH102" s="315"/>
      <c r="AI102" s="315"/>
      <c r="AJ102" s="315"/>
      <c r="AK102" s="315"/>
      <c r="AL102" s="315"/>
      <c r="AM102" s="315"/>
      <c r="AN102" s="315"/>
      <c r="AO102" s="315"/>
      <c r="AP102" s="315"/>
      <c r="AQ102" s="315"/>
      <c r="AR102" s="315"/>
      <c r="AS102" s="315"/>
      <c r="AT102" s="315"/>
      <c r="AU102" s="315"/>
      <c r="AV102" s="315"/>
      <c r="AW102" s="315"/>
      <c r="AX102" s="315"/>
      <c r="AY102" s="315"/>
      <c r="AZ102" s="315"/>
      <c r="BA102" s="315"/>
      <c r="BB102" s="315"/>
      <c r="BC102" s="315"/>
      <c r="BD102" s="315"/>
      <c r="BE102" s="315"/>
      <c r="BF102" s="315"/>
      <c r="BG102" s="315"/>
      <c r="BH102" s="315"/>
      <c r="BI102" s="315"/>
      <c r="BJ102" s="315"/>
      <c r="BK102" s="315"/>
      <c r="BL102" s="315"/>
      <c r="BM102" s="315"/>
      <c r="BN102" s="315"/>
      <c r="BO102" s="315"/>
      <c r="BP102" s="315"/>
      <c r="BQ102" s="315"/>
      <c r="BR102" s="315"/>
      <c r="BS102" s="315"/>
      <c r="BT102" s="315"/>
      <c r="BU102" s="315"/>
      <c r="BV102" s="315"/>
      <c r="BW102" s="315"/>
      <c r="BX102" s="315"/>
      <c r="BY102" s="315"/>
      <c r="BZ102" s="315"/>
      <c r="CA102" s="315"/>
      <c r="CB102" s="315"/>
      <c r="CC102" s="315"/>
      <c r="CD102" s="315"/>
      <c r="CE102" s="315"/>
      <c r="CF102" s="315"/>
      <c r="CG102" s="315"/>
      <c r="CH102" s="176"/>
      <c r="CI102" s="315"/>
      <c r="CJ102" s="315"/>
      <c r="CK102" s="322"/>
    </row>
    <row r="103" spans="1:89" ht="14.1" customHeight="1" x14ac:dyDescent="0.25">
      <c r="A103" s="478"/>
      <c r="B103" s="459"/>
      <c r="C103" s="459"/>
      <c r="D103" s="459"/>
      <c r="E103" s="459"/>
      <c r="F103" s="459"/>
      <c r="G103" s="475"/>
      <c r="H103" s="459" t="e">
        <v>#N/A</v>
      </c>
      <c r="I103" s="472"/>
      <c r="J103" s="472"/>
      <c r="K103" s="469"/>
      <c r="L103" s="472"/>
      <c r="M103" s="472"/>
      <c r="N103" s="472"/>
      <c r="O103" s="472"/>
      <c r="P103" s="472"/>
      <c r="Q103" s="472"/>
      <c r="R103" s="472"/>
      <c r="S103" s="472"/>
      <c r="T103" s="312"/>
      <c r="U103" s="459"/>
      <c r="V103" s="459"/>
      <c r="W103" s="459"/>
      <c r="X103" s="459"/>
      <c r="Y103" s="459" t="s">
        <v>713</v>
      </c>
      <c r="Z103" s="459"/>
      <c r="AA103" s="315">
        <v>1.01</v>
      </c>
      <c r="AB103" s="315">
        <v>0.17</v>
      </c>
      <c r="AC103" s="81">
        <v>1.01</v>
      </c>
      <c r="AD103" s="459"/>
      <c r="AE103" s="315">
        <v>20.5</v>
      </c>
      <c r="AF103" s="81">
        <f t="shared" si="0"/>
        <v>0.17341700000000002</v>
      </c>
      <c r="AG103" s="315"/>
      <c r="AH103" s="315"/>
      <c r="AI103" s="315"/>
      <c r="AJ103" s="315"/>
      <c r="AK103" s="315"/>
      <c r="AL103" s="315"/>
      <c r="AM103" s="315"/>
      <c r="AN103" s="315"/>
      <c r="AO103" s="315"/>
      <c r="AP103" s="315"/>
      <c r="AQ103" s="315"/>
      <c r="AR103" s="315"/>
      <c r="AS103" s="315"/>
      <c r="AT103" s="315"/>
      <c r="AU103" s="315"/>
      <c r="AV103" s="315"/>
      <c r="AW103" s="315"/>
      <c r="AX103" s="315"/>
      <c r="AY103" s="315"/>
      <c r="AZ103" s="315"/>
      <c r="BA103" s="315"/>
      <c r="BB103" s="315"/>
      <c r="BC103" s="315"/>
      <c r="BD103" s="315"/>
      <c r="BE103" s="315"/>
      <c r="BF103" s="315"/>
      <c r="BG103" s="315"/>
      <c r="BH103" s="315"/>
      <c r="BI103" s="315"/>
      <c r="BJ103" s="315"/>
      <c r="BK103" s="315"/>
      <c r="BL103" s="315"/>
      <c r="BM103" s="315"/>
      <c r="BN103" s="315"/>
      <c r="BO103" s="315"/>
      <c r="BP103" s="315"/>
      <c r="BQ103" s="315"/>
      <c r="BR103" s="315"/>
      <c r="BS103" s="315"/>
      <c r="BT103" s="315"/>
      <c r="BU103" s="315"/>
      <c r="BV103" s="315"/>
      <c r="BW103" s="315"/>
      <c r="BX103" s="315"/>
      <c r="BY103" s="315"/>
      <c r="BZ103" s="315"/>
      <c r="CA103" s="315"/>
      <c r="CB103" s="315"/>
      <c r="CC103" s="315"/>
      <c r="CD103" s="315"/>
      <c r="CE103" s="315"/>
      <c r="CF103" s="315"/>
      <c r="CG103" s="315"/>
      <c r="CH103" s="176"/>
      <c r="CI103" s="315"/>
      <c r="CJ103" s="315"/>
      <c r="CK103" s="322"/>
    </row>
    <row r="104" spans="1:89" ht="28.35" customHeight="1" x14ac:dyDescent="0.25">
      <c r="A104" s="478" t="s">
        <v>698</v>
      </c>
      <c r="B104" s="459" t="s">
        <v>698</v>
      </c>
      <c r="C104" s="459" t="s">
        <v>9</v>
      </c>
      <c r="D104" s="459" t="s">
        <v>1103</v>
      </c>
      <c r="E104" s="459" t="s">
        <v>8</v>
      </c>
      <c r="F104" s="459"/>
      <c r="G104" s="475">
        <v>4620036408807</v>
      </c>
      <c r="H104" s="459">
        <v>63500</v>
      </c>
      <c r="I104" s="470" t="s">
        <v>706</v>
      </c>
      <c r="J104" s="470" t="s">
        <v>1377</v>
      </c>
      <c r="K104" s="470" t="s">
        <v>1640</v>
      </c>
      <c r="L104" s="470" t="s">
        <v>1641</v>
      </c>
      <c r="M104" s="470" t="s">
        <v>1642</v>
      </c>
      <c r="N104" s="470" t="s">
        <v>1643</v>
      </c>
      <c r="O104" s="470" t="s">
        <v>1644</v>
      </c>
      <c r="P104" s="470"/>
      <c r="Q104" s="470"/>
      <c r="R104" s="470"/>
      <c r="S104" s="470" t="s">
        <v>1123</v>
      </c>
      <c r="T104" s="310"/>
      <c r="U104" s="459">
        <v>100</v>
      </c>
      <c r="V104" s="459">
        <v>100</v>
      </c>
      <c r="W104" s="459">
        <v>205</v>
      </c>
      <c r="X104" s="459">
        <v>116</v>
      </c>
      <c r="Y104" s="459">
        <v>4</v>
      </c>
      <c r="Z104" s="459" t="s">
        <v>45</v>
      </c>
      <c r="AA104" s="315"/>
      <c r="AB104" s="315"/>
      <c r="AC104" s="81"/>
      <c r="AD104" s="459"/>
      <c r="AE104" s="315">
        <v>125</v>
      </c>
      <c r="AF104" s="81">
        <v>0.37</v>
      </c>
      <c r="AG104" s="315" t="s">
        <v>677</v>
      </c>
      <c r="AH104" s="315" t="s">
        <v>676</v>
      </c>
      <c r="AI104" s="315" t="s">
        <v>125</v>
      </c>
      <c r="AJ104" s="315" t="s">
        <v>90</v>
      </c>
      <c r="AK104" s="315" t="s">
        <v>90</v>
      </c>
      <c r="AL104" s="315" t="s">
        <v>90</v>
      </c>
      <c r="AM104" s="315" t="s">
        <v>90</v>
      </c>
      <c r="AN104" s="315" t="s">
        <v>90</v>
      </c>
      <c r="AO104" s="315" t="s">
        <v>90</v>
      </c>
      <c r="AP104" s="315" t="s">
        <v>90</v>
      </c>
      <c r="AQ104" s="315" t="s">
        <v>679</v>
      </c>
      <c r="AR104" s="315">
        <v>1</v>
      </c>
      <c r="AS104" s="315" t="s">
        <v>122</v>
      </c>
      <c r="AT104" s="315">
        <v>51</v>
      </c>
      <c r="AU104" s="315">
        <v>6</v>
      </c>
      <c r="AV104" s="315" t="s">
        <v>119</v>
      </c>
      <c r="AW104" s="315" t="s">
        <v>680</v>
      </c>
      <c r="AX104" s="315" t="s">
        <v>359</v>
      </c>
      <c r="AY104" s="315" t="s">
        <v>689</v>
      </c>
      <c r="AZ104" s="315" t="s">
        <v>359</v>
      </c>
      <c r="BA104" s="315" t="s">
        <v>680</v>
      </c>
      <c r="BB104" s="315" t="s">
        <v>114</v>
      </c>
      <c r="BC104" s="315" t="s">
        <v>5</v>
      </c>
      <c r="BD104" s="315" t="s">
        <v>120</v>
      </c>
      <c r="BE104" s="315">
        <v>15</v>
      </c>
      <c r="BF104" s="315" t="s">
        <v>682</v>
      </c>
      <c r="BG104" s="315" t="s">
        <v>686</v>
      </c>
      <c r="BH104" s="315" t="s">
        <v>90</v>
      </c>
      <c r="BI104" s="315" t="s">
        <v>113</v>
      </c>
      <c r="BJ104" s="315" t="s">
        <v>90</v>
      </c>
      <c r="BK104" s="315" t="s">
        <v>90</v>
      </c>
      <c r="BL104" s="315" t="s">
        <v>90</v>
      </c>
      <c r="BM104" s="315" t="s">
        <v>113</v>
      </c>
      <c r="BN104" s="315" t="s">
        <v>90</v>
      </c>
      <c r="BO104" s="315" t="s">
        <v>90</v>
      </c>
      <c r="BP104" s="315" t="s">
        <v>90</v>
      </c>
      <c r="BQ104" s="315" t="s">
        <v>90</v>
      </c>
      <c r="BR104" s="315" t="s">
        <v>90</v>
      </c>
      <c r="BS104" s="315" t="s">
        <v>113</v>
      </c>
      <c r="BT104" s="315" t="s">
        <v>90</v>
      </c>
      <c r="BU104" s="315"/>
      <c r="BV104" s="315" t="s">
        <v>688</v>
      </c>
      <c r="BW104" s="315" t="s">
        <v>90</v>
      </c>
      <c r="BX104" s="315" t="s">
        <v>90</v>
      </c>
      <c r="BY104" s="315" t="s">
        <v>90</v>
      </c>
      <c r="BZ104" s="315" t="s">
        <v>90</v>
      </c>
      <c r="CA104" s="315" t="s">
        <v>90</v>
      </c>
      <c r="CB104" s="315" t="s">
        <v>90</v>
      </c>
      <c r="CC104" s="315"/>
      <c r="CD104" s="315"/>
      <c r="CE104" s="315"/>
      <c r="CF104" s="315" t="s">
        <v>684</v>
      </c>
      <c r="CG104" s="315" t="s">
        <v>72</v>
      </c>
      <c r="CH104" s="176">
        <v>4620036407183</v>
      </c>
      <c r="CI104" s="315"/>
      <c r="CJ104" s="315"/>
      <c r="CK104" s="322" t="s">
        <v>687</v>
      </c>
    </row>
    <row r="105" spans="1:89" ht="14.1" customHeight="1" x14ac:dyDescent="0.25">
      <c r="A105" s="478"/>
      <c r="B105" s="459"/>
      <c r="C105" s="459"/>
      <c r="D105" s="459"/>
      <c r="E105" s="459"/>
      <c r="F105" s="459"/>
      <c r="G105" s="475"/>
      <c r="H105" s="459" t="e">
        <v>#N/A</v>
      </c>
      <c r="I105" s="471"/>
      <c r="J105" s="471"/>
      <c r="K105" s="468"/>
      <c r="L105" s="471"/>
      <c r="M105" s="471"/>
      <c r="N105" s="471"/>
      <c r="O105" s="471"/>
      <c r="P105" s="471"/>
      <c r="Q105" s="471"/>
      <c r="R105" s="471"/>
      <c r="S105" s="471"/>
      <c r="T105" s="311"/>
      <c r="U105" s="459"/>
      <c r="V105" s="459"/>
      <c r="W105" s="459"/>
      <c r="X105" s="459"/>
      <c r="Y105" s="459" t="s">
        <v>710</v>
      </c>
      <c r="Z105" s="459"/>
      <c r="AA105" s="315">
        <v>1.03</v>
      </c>
      <c r="AB105" s="315">
        <v>4.4999999999999998E-2</v>
      </c>
      <c r="AC105" s="81">
        <v>1.96</v>
      </c>
      <c r="AD105" s="459"/>
      <c r="AE105" s="315">
        <v>55</v>
      </c>
      <c r="AF105" s="81">
        <f t="shared" si="0"/>
        <v>9.0845999999999996E-2</v>
      </c>
      <c r="AG105" s="315"/>
      <c r="AH105" s="315"/>
      <c r="AI105" s="315"/>
      <c r="AJ105" s="315"/>
      <c r="AK105" s="315"/>
      <c r="AL105" s="315"/>
      <c r="AM105" s="315"/>
      <c r="AN105" s="315"/>
      <c r="AO105" s="315"/>
      <c r="AP105" s="315"/>
      <c r="AQ105" s="315"/>
      <c r="AR105" s="315"/>
      <c r="AS105" s="315"/>
      <c r="AT105" s="315"/>
      <c r="AU105" s="315"/>
      <c r="AV105" s="315"/>
      <c r="AW105" s="315"/>
      <c r="AX105" s="315"/>
      <c r="AY105" s="315"/>
      <c r="AZ105" s="315"/>
      <c r="BA105" s="315"/>
      <c r="BB105" s="315"/>
      <c r="BC105" s="315"/>
      <c r="BD105" s="315"/>
      <c r="BE105" s="315"/>
      <c r="BF105" s="315"/>
      <c r="BG105" s="315"/>
      <c r="BH105" s="315"/>
      <c r="BI105" s="315"/>
      <c r="BJ105" s="315"/>
      <c r="BK105" s="315"/>
      <c r="BL105" s="315"/>
      <c r="BM105" s="315"/>
      <c r="BN105" s="315"/>
      <c r="BO105" s="315"/>
      <c r="BP105" s="315"/>
      <c r="BQ105" s="315"/>
      <c r="BR105" s="315"/>
      <c r="BS105" s="315"/>
      <c r="BT105" s="315"/>
      <c r="BU105" s="315"/>
      <c r="BV105" s="315"/>
      <c r="BW105" s="315"/>
      <c r="BX105" s="315"/>
      <c r="BY105" s="315"/>
      <c r="BZ105" s="315"/>
      <c r="CA105" s="315"/>
      <c r="CB105" s="315"/>
      <c r="CC105" s="315"/>
      <c r="CD105" s="315"/>
      <c r="CE105" s="315"/>
      <c r="CF105" s="315"/>
      <c r="CG105" s="315"/>
      <c r="CH105" s="176"/>
      <c r="CI105" s="315"/>
      <c r="CJ105" s="315"/>
      <c r="CK105" s="322"/>
    </row>
    <row r="106" spans="1:89" ht="14.1" customHeight="1" x14ac:dyDescent="0.25">
      <c r="A106" s="478"/>
      <c r="B106" s="459"/>
      <c r="C106" s="459"/>
      <c r="D106" s="459"/>
      <c r="E106" s="459"/>
      <c r="F106" s="459"/>
      <c r="G106" s="475"/>
      <c r="H106" s="459" t="e">
        <v>#N/A</v>
      </c>
      <c r="I106" s="471"/>
      <c r="J106" s="471"/>
      <c r="K106" s="468"/>
      <c r="L106" s="471"/>
      <c r="M106" s="471"/>
      <c r="N106" s="471"/>
      <c r="O106" s="471"/>
      <c r="P106" s="471"/>
      <c r="Q106" s="471"/>
      <c r="R106" s="471"/>
      <c r="S106" s="471"/>
      <c r="T106" s="311"/>
      <c r="U106" s="459"/>
      <c r="V106" s="459"/>
      <c r="W106" s="459"/>
      <c r="X106" s="459"/>
      <c r="Y106" s="459" t="s">
        <v>711</v>
      </c>
      <c r="Z106" s="459"/>
      <c r="AA106" s="315">
        <v>0.97</v>
      </c>
      <c r="AB106" s="315">
        <v>0.05</v>
      </c>
      <c r="AC106" s="81">
        <v>1.91</v>
      </c>
      <c r="AD106" s="459"/>
      <c r="AE106" s="315">
        <v>46</v>
      </c>
      <c r="AF106" s="81">
        <f t="shared" si="0"/>
        <v>9.2634999999999995E-2</v>
      </c>
      <c r="AG106" s="315"/>
      <c r="AH106" s="315"/>
      <c r="AI106" s="315"/>
      <c r="AJ106" s="315"/>
      <c r="AK106" s="315"/>
      <c r="AL106" s="315"/>
      <c r="AM106" s="315"/>
      <c r="AN106" s="315"/>
      <c r="AO106" s="315"/>
      <c r="AP106" s="315"/>
      <c r="AQ106" s="315"/>
      <c r="AR106" s="315"/>
      <c r="AS106" s="315"/>
      <c r="AT106" s="315"/>
      <c r="AU106" s="315"/>
      <c r="AV106" s="315"/>
      <c r="AW106" s="315"/>
      <c r="AX106" s="315"/>
      <c r="AY106" s="315"/>
      <c r="AZ106" s="315"/>
      <c r="BA106" s="315"/>
      <c r="BB106" s="315"/>
      <c r="BC106" s="315"/>
      <c r="BD106" s="315"/>
      <c r="BE106" s="315"/>
      <c r="BF106" s="315"/>
      <c r="BG106" s="315"/>
      <c r="BH106" s="315"/>
      <c r="BI106" s="315"/>
      <c r="BJ106" s="315"/>
      <c r="BK106" s="315"/>
      <c r="BL106" s="315"/>
      <c r="BM106" s="315"/>
      <c r="BN106" s="315"/>
      <c r="BO106" s="315"/>
      <c r="BP106" s="315"/>
      <c r="BQ106" s="315"/>
      <c r="BR106" s="315"/>
      <c r="BS106" s="315"/>
      <c r="BT106" s="315"/>
      <c r="BU106" s="315"/>
      <c r="BV106" s="315"/>
      <c r="BW106" s="315"/>
      <c r="BX106" s="315"/>
      <c r="BY106" s="315"/>
      <c r="BZ106" s="315"/>
      <c r="CA106" s="315"/>
      <c r="CB106" s="315"/>
      <c r="CC106" s="315"/>
      <c r="CD106" s="315"/>
      <c r="CE106" s="315"/>
      <c r="CF106" s="315"/>
      <c r="CG106" s="315"/>
      <c r="CH106" s="176"/>
      <c r="CI106" s="315"/>
      <c r="CJ106" s="315"/>
      <c r="CK106" s="322"/>
    </row>
    <row r="107" spans="1:89" ht="14.1" customHeight="1" x14ac:dyDescent="0.25">
      <c r="A107" s="478"/>
      <c r="B107" s="459"/>
      <c r="C107" s="459"/>
      <c r="D107" s="459"/>
      <c r="E107" s="459"/>
      <c r="F107" s="459"/>
      <c r="G107" s="475"/>
      <c r="H107" s="459" t="e">
        <v>#N/A</v>
      </c>
      <c r="I107" s="471"/>
      <c r="J107" s="471"/>
      <c r="K107" s="468"/>
      <c r="L107" s="471"/>
      <c r="M107" s="471"/>
      <c r="N107" s="471"/>
      <c r="O107" s="471"/>
      <c r="P107" s="471"/>
      <c r="Q107" s="471"/>
      <c r="R107" s="471"/>
      <c r="S107" s="471"/>
      <c r="T107" s="311"/>
      <c r="U107" s="459"/>
      <c r="V107" s="459"/>
      <c r="W107" s="459"/>
      <c r="X107" s="459"/>
      <c r="Y107" s="459" t="s">
        <v>712</v>
      </c>
      <c r="Z107" s="459"/>
      <c r="AA107" s="315">
        <v>0.21</v>
      </c>
      <c r="AB107" s="315">
        <v>0.55000000000000004</v>
      </c>
      <c r="AC107" s="81">
        <v>0.1</v>
      </c>
      <c r="AD107" s="459"/>
      <c r="AE107" s="315">
        <v>3.5</v>
      </c>
      <c r="AF107" s="81">
        <f t="shared" si="0"/>
        <v>1.1550000000000001E-2</v>
      </c>
      <c r="AG107" s="315"/>
      <c r="AH107" s="315"/>
      <c r="AI107" s="315"/>
      <c r="AJ107" s="315"/>
      <c r="AK107" s="315"/>
      <c r="AL107" s="315"/>
      <c r="AM107" s="315"/>
      <c r="AN107" s="315"/>
      <c r="AO107" s="315"/>
      <c r="AP107" s="315"/>
      <c r="AQ107" s="315"/>
      <c r="AR107" s="315"/>
      <c r="AS107" s="315"/>
      <c r="AT107" s="315"/>
      <c r="AU107" s="315"/>
      <c r="AV107" s="315"/>
      <c r="AW107" s="315"/>
      <c r="AX107" s="315"/>
      <c r="AY107" s="315"/>
      <c r="AZ107" s="315"/>
      <c r="BA107" s="315"/>
      <c r="BB107" s="315"/>
      <c r="BC107" s="315"/>
      <c r="BD107" s="315"/>
      <c r="BE107" s="315"/>
      <c r="BF107" s="315"/>
      <c r="BG107" s="315"/>
      <c r="BH107" s="315"/>
      <c r="BI107" s="315"/>
      <c r="BJ107" s="315"/>
      <c r="BK107" s="315"/>
      <c r="BL107" s="315"/>
      <c r="BM107" s="315"/>
      <c r="BN107" s="315"/>
      <c r="BO107" s="315"/>
      <c r="BP107" s="315"/>
      <c r="BQ107" s="315"/>
      <c r="BR107" s="315"/>
      <c r="BS107" s="315"/>
      <c r="BT107" s="315"/>
      <c r="BU107" s="315"/>
      <c r="BV107" s="315"/>
      <c r="BW107" s="315"/>
      <c r="BX107" s="315"/>
      <c r="BY107" s="315"/>
      <c r="BZ107" s="315"/>
      <c r="CA107" s="315"/>
      <c r="CB107" s="315"/>
      <c r="CC107" s="315"/>
      <c r="CD107" s="315"/>
      <c r="CE107" s="315"/>
      <c r="CF107" s="315"/>
      <c r="CG107" s="315"/>
      <c r="CH107" s="176"/>
      <c r="CI107" s="315"/>
      <c r="CJ107" s="315"/>
      <c r="CK107" s="322"/>
    </row>
    <row r="108" spans="1:89" ht="14.1" customHeight="1" x14ac:dyDescent="0.25">
      <c r="A108" s="478"/>
      <c r="B108" s="459"/>
      <c r="C108" s="459"/>
      <c r="D108" s="459"/>
      <c r="E108" s="459"/>
      <c r="F108" s="459"/>
      <c r="G108" s="475"/>
      <c r="H108" s="459" t="e">
        <v>#N/A</v>
      </c>
      <c r="I108" s="472"/>
      <c r="J108" s="472"/>
      <c r="K108" s="469"/>
      <c r="L108" s="472"/>
      <c r="M108" s="472"/>
      <c r="N108" s="472"/>
      <c r="O108" s="472"/>
      <c r="P108" s="472"/>
      <c r="Q108" s="472"/>
      <c r="R108" s="472"/>
      <c r="S108" s="472"/>
      <c r="T108" s="312"/>
      <c r="U108" s="459"/>
      <c r="V108" s="459"/>
      <c r="W108" s="459"/>
      <c r="X108" s="459"/>
      <c r="Y108" s="459" t="s">
        <v>713</v>
      </c>
      <c r="Z108" s="459"/>
      <c r="AA108" s="315">
        <v>1.01</v>
      </c>
      <c r="AB108" s="315">
        <v>0.17</v>
      </c>
      <c r="AC108" s="81">
        <v>1.01</v>
      </c>
      <c r="AD108" s="459"/>
      <c r="AE108" s="315">
        <v>20.5</v>
      </c>
      <c r="AF108" s="81">
        <f t="shared" si="0"/>
        <v>0.17341700000000002</v>
      </c>
      <c r="AG108" s="315"/>
      <c r="AH108" s="315"/>
      <c r="AI108" s="315"/>
      <c r="AJ108" s="315"/>
      <c r="AK108" s="315"/>
      <c r="AL108" s="315"/>
      <c r="AM108" s="315"/>
      <c r="AN108" s="315"/>
      <c r="AO108" s="315"/>
      <c r="AP108" s="315"/>
      <c r="AQ108" s="315"/>
      <c r="AR108" s="315"/>
      <c r="AS108" s="315"/>
      <c r="AT108" s="315"/>
      <c r="AU108" s="315"/>
      <c r="AV108" s="315"/>
      <c r="AW108" s="315"/>
      <c r="AX108" s="315"/>
      <c r="AY108" s="315"/>
      <c r="AZ108" s="315"/>
      <c r="BA108" s="315"/>
      <c r="BB108" s="315"/>
      <c r="BC108" s="315"/>
      <c r="BD108" s="315"/>
      <c r="BE108" s="315"/>
      <c r="BF108" s="315"/>
      <c r="BG108" s="315"/>
      <c r="BH108" s="315"/>
      <c r="BI108" s="315"/>
      <c r="BJ108" s="315"/>
      <c r="BK108" s="315"/>
      <c r="BL108" s="315"/>
      <c r="BM108" s="315"/>
      <c r="BN108" s="315"/>
      <c r="BO108" s="315"/>
      <c r="BP108" s="315"/>
      <c r="BQ108" s="315"/>
      <c r="BR108" s="315"/>
      <c r="BS108" s="315"/>
      <c r="BT108" s="315"/>
      <c r="BU108" s="315"/>
      <c r="BV108" s="315"/>
      <c r="BW108" s="315"/>
      <c r="BX108" s="315"/>
      <c r="BY108" s="315"/>
      <c r="BZ108" s="315"/>
      <c r="CA108" s="315"/>
      <c r="CB108" s="315"/>
      <c r="CC108" s="315"/>
      <c r="CD108" s="315"/>
      <c r="CE108" s="315"/>
      <c r="CF108" s="315"/>
      <c r="CG108" s="315"/>
      <c r="CH108" s="176"/>
      <c r="CI108" s="315"/>
      <c r="CJ108" s="315"/>
      <c r="CK108" s="322"/>
    </row>
    <row r="109" spans="1:89" ht="28.35" customHeight="1" x14ac:dyDescent="0.25">
      <c r="A109" s="478" t="s">
        <v>699</v>
      </c>
      <c r="B109" s="459" t="s">
        <v>699</v>
      </c>
      <c r="C109" s="459" t="s">
        <v>9</v>
      </c>
      <c r="D109" s="459" t="s">
        <v>1104</v>
      </c>
      <c r="E109" s="459" t="s">
        <v>8</v>
      </c>
      <c r="F109" s="459"/>
      <c r="G109" s="475">
        <v>4620036408814</v>
      </c>
      <c r="H109" s="459">
        <v>54900</v>
      </c>
      <c r="I109" s="470" t="s">
        <v>705</v>
      </c>
      <c r="J109" s="470" t="s">
        <v>1376</v>
      </c>
      <c r="K109" s="470" t="s">
        <v>1635</v>
      </c>
      <c r="L109" s="470" t="s">
        <v>1636</v>
      </c>
      <c r="M109" s="470" t="s">
        <v>1637</v>
      </c>
      <c r="N109" s="470" t="s">
        <v>1638</v>
      </c>
      <c r="O109" s="470" t="s">
        <v>1639</v>
      </c>
      <c r="P109" s="470"/>
      <c r="Q109" s="470"/>
      <c r="R109" s="470"/>
      <c r="S109" s="470" t="s">
        <v>1653</v>
      </c>
      <c r="T109" s="310"/>
      <c r="U109" s="459">
        <v>90</v>
      </c>
      <c r="V109" s="459">
        <v>90</v>
      </c>
      <c r="W109" s="459">
        <v>205</v>
      </c>
      <c r="X109" s="459">
        <v>93</v>
      </c>
      <c r="Y109" s="459">
        <v>4</v>
      </c>
      <c r="Z109" s="459" t="s">
        <v>45</v>
      </c>
      <c r="AA109" s="315"/>
      <c r="AB109" s="315"/>
      <c r="AC109" s="81"/>
      <c r="AD109" s="459"/>
      <c r="AE109" s="315">
        <v>100.5</v>
      </c>
      <c r="AF109" s="81">
        <v>0.31</v>
      </c>
      <c r="AG109" s="315" t="s">
        <v>677</v>
      </c>
      <c r="AH109" s="315" t="s">
        <v>676</v>
      </c>
      <c r="AI109" s="315" t="s">
        <v>678</v>
      </c>
      <c r="AJ109" s="315" t="s">
        <v>90</v>
      </c>
      <c r="AK109" s="315" t="s">
        <v>90</v>
      </c>
      <c r="AL109" s="315" t="s">
        <v>90</v>
      </c>
      <c r="AM109" s="315" t="s">
        <v>90</v>
      </c>
      <c r="AN109" s="315" t="s">
        <v>90</v>
      </c>
      <c r="AO109" s="315" t="s">
        <v>90</v>
      </c>
      <c r="AP109" s="315" t="s">
        <v>90</v>
      </c>
      <c r="AQ109" s="315" t="s">
        <v>679</v>
      </c>
      <c r="AR109" s="315">
        <v>1</v>
      </c>
      <c r="AS109" s="315" t="s">
        <v>122</v>
      </c>
      <c r="AT109" s="315">
        <v>51</v>
      </c>
      <c r="AU109" s="315">
        <v>6</v>
      </c>
      <c r="AV109" s="315" t="s">
        <v>119</v>
      </c>
      <c r="AW109" s="315" t="s">
        <v>680</v>
      </c>
      <c r="AX109" s="315" t="s">
        <v>359</v>
      </c>
      <c r="AY109" s="315" t="s">
        <v>689</v>
      </c>
      <c r="AZ109" s="315" t="s">
        <v>359</v>
      </c>
      <c r="BA109" s="315" t="s">
        <v>680</v>
      </c>
      <c r="BB109" s="315" t="s">
        <v>114</v>
      </c>
      <c r="BC109" s="315" t="s">
        <v>5</v>
      </c>
      <c r="BD109" s="315" t="s">
        <v>120</v>
      </c>
      <c r="BE109" s="315">
        <v>15</v>
      </c>
      <c r="BF109" s="315" t="s">
        <v>682</v>
      </c>
      <c r="BG109" s="315" t="s">
        <v>683</v>
      </c>
      <c r="BH109" s="315" t="s">
        <v>90</v>
      </c>
      <c r="BI109" s="315" t="s">
        <v>113</v>
      </c>
      <c r="BJ109" s="315" t="s">
        <v>90</v>
      </c>
      <c r="BK109" s="315" t="s">
        <v>90</v>
      </c>
      <c r="BL109" s="315" t="s">
        <v>90</v>
      </c>
      <c r="BM109" s="315" t="s">
        <v>113</v>
      </c>
      <c r="BN109" s="315" t="s">
        <v>90</v>
      </c>
      <c r="BO109" s="315" t="s">
        <v>90</v>
      </c>
      <c r="BP109" s="315" t="s">
        <v>90</v>
      </c>
      <c r="BQ109" s="315" t="s">
        <v>90</v>
      </c>
      <c r="BR109" s="315" t="s">
        <v>90</v>
      </c>
      <c r="BS109" s="315" t="s">
        <v>113</v>
      </c>
      <c r="BT109" s="315" t="s">
        <v>90</v>
      </c>
      <c r="BU109" s="315"/>
      <c r="BV109" s="315" t="s">
        <v>688</v>
      </c>
      <c r="BW109" s="315" t="s">
        <v>90</v>
      </c>
      <c r="BX109" s="315" t="s">
        <v>90</v>
      </c>
      <c r="BY109" s="315" t="s">
        <v>90</v>
      </c>
      <c r="BZ109" s="315" t="s">
        <v>90</v>
      </c>
      <c r="CA109" s="315" t="s">
        <v>90</v>
      </c>
      <c r="CB109" s="315" t="s">
        <v>90</v>
      </c>
      <c r="CC109" s="315"/>
      <c r="CD109" s="315"/>
      <c r="CE109" s="315"/>
      <c r="CF109" s="315" t="s">
        <v>684</v>
      </c>
      <c r="CG109" s="315" t="s">
        <v>72</v>
      </c>
      <c r="CH109" s="176">
        <v>4620036407244</v>
      </c>
      <c r="CI109" s="315"/>
      <c r="CJ109" s="315"/>
      <c r="CK109" s="322" t="s">
        <v>685</v>
      </c>
    </row>
    <row r="110" spans="1:89" ht="14.1" customHeight="1" x14ac:dyDescent="0.25">
      <c r="A110" s="478"/>
      <c r="B110" s="459"/>
      <c r="C110" s="459"/>
      <c r="D110" s="459"/>
      <c r="E110" s="459"/>
      <c r="F110" s="459"/>
      <c r="G110" s="475"/>
      <c r="H110" s="459" t="e">
        <v>#N/A</v>
      </c>
      <c r="I110" s="471"/>
      <c r="J110" s="471"/>
      <c r="K110" s="468"/>
      <c r="L110" s="471"/>
      <c r="M110" s="471"/>
      <c r="N110" s="471"/>
      <c r="O110" s="471"/>
      <c r="P110" s="471"/>
      <c r="Q110" s="471"/>
      <c r="R110" s="471"/>
      <c r="S110" s="471"/>
      <c r="T110" s="311"/>
      <c r="U110" s="459"/>
      <c r="V110" s="459"/>
      <c r="W110" s="459"/>
      <c r="X110" s="459"/>
      <c r="Y110" s="459" t="s">
        <v>710</v>
      </c>
      <c r="Z110" s="459"/>
      <c r="AA110" s="315">
        <v>0.61</v>
      </c>
      <c r="AB110" s="315">
        <v>0.06</v>
      </c>
      <c r="AC110" s="81">
        <v>1.96</v>
      </c>
      <c r="AD110" s="459"/>
      <c r="AE110" s="315">
        <v>42</v>
      </c>
      <c r="AF110" s="81">
        <f t="shared" si="0"/>
        <v>7.1735999999999994E-2</v>
      </c>
      <c r="AG110" s="315"/>
      <c r="AH110" s="315"/>
      <c r="AI110" s="315"/>
      <c r="AJ110" s="315"/>
      <c r="AK110" s="315"/>
      <c r="AL110" s="315"/>
      <c r="AM110" s="315"/>
      <c r="AN110" s="315"/>
      <c r="AO110" s="315"/>
      <c r="AP110" s="315"/>
      <c r="AQ110" s="315"/>
      <c r="AR110" s="315"/>
      <c r="AS110" s="315"/>
      <c r="AT110" s="315"/>
      <c r="AU110" s="315"/>
      <c r="AV110" s="315"/>
      <c r="AW110" s="315"/>
      <c r="AX110" s="315"/>
      <c r="AY110" s="315"/>
      <c r="AZ110" s="315"/>
      <c r="BA110" s="315"/>
      <c r="BB110" s="315"/>
      <c r="BC110" s="315"/>
      <c r="BD110" s="315"/>
      <c r="BE110" s="315"/>
      <c r="BF110" s="315"/>
      <c r="BG110" s="315"/>
      <c r="BH110" s="315"/>
      <c r="BI110" s="315"/>
      <c r="BJ110" s="315"/>
      <c r="BK110" s="315"/>
      <c r="BL110" s="315"/>
      <c r="BM110" s="315"/>
      <c r="BN110" s="315"/>
      <c r="BO110" s="315"/>
      <c r="BP110" s="315"/>
      <c r="BQ110" s="315"/>
      <c r="BR110" s="315"/>
      <c r="BS110" s="315"/>
      <c r="BT110" s="315"/>
      <c r="BU110" s="315"/>
      <c r="BV110" s="315"/>
      <c r="BW110" s="315"/>
      <c r="BX110" s="315"/>
      <c r="BY110" s="315"/>
      <c r="BZ110" s="315"/>
      <c r="CA110" s="315"/>
      <c r="CB110" s="315"/>
      <c r="CC110" s="315"/>
      <c r="CD110" s="315"/>
      <c r="CE110" s="315"/>
      <c r="CF110" s="315"/>
      <c r="CG110" s="315"/>
      <c r="CH110" s="176"/>
      <c r="CI110" s="315"/>
      <c r="CJ110" s="315"/>
      <c r="CK110" s="322"/>
    </row>
    <row r="111" spans="1:89" ht="14.1" customHeight="1" x14ac:dyDescent="0.25">
      <c r="A111" s="478"/>
      <c r="B111" s="459"/>
      <c r="C111" s="459"/>
      <c r="D111" s="459"/>
      <c r="E111" s="459"/>
      <c r="F111" s="459"/>
      <c r="G111" s="475"/>
      <c r="H111" s="459" t="e">
        <v>#N/A</v>
      </c>
      <c r="I111" s="471"/>
      <c r="J111" s="471"/>
      <c r="K111" s="468"/>
      <c r="L111" s="471"/>
      <c r="M111" s="471"/>
      <c r="N111" s="471"/>
      <c r="O111" s="471"/>
      <c r="P111" s="471"/>
      <c r="Q111" s="471"/>
      <c r="R111" s="471"/>
      <c r="S111" s="471"/>
      <c r="T111" s="311"/>
      <c r="U111" s="459"/>
      <c r="V111" s="459"/>
      <c r="W111" s="459"/>
      <c r="X111" s="459"/>
      <c r="Y111" s="459" t="s">
        <v>711</v>
      </c>
      <c r="Z111" s="459"/>
      <c r="AA111" s="315">
        <v>0.87</v>
      </c>
      <c r="AB111" s="315">
        <v>0.05</v>
      </c>
      <c r="AC111" s="81">
        <v>1.92</v>
      </c>
      <c r="AD111" s="459"/>
      <c r="AE111" s="315">
        <v>41</v>
      </c>
      <c r="AF111" s="81">
        <f t="shared" si="0"/>
        <v>8.3520000000000011E-2</v>
      </c>
      <c r="AG111" s="315"/>
      <c r="AH111" s="315"/>
      <c r="AI111" s="315"/>
      <c r="AJ111" s="315"/>
      <c r="AK111" s="315"/>
      <c r="AL111" s="315"/>
      <c r="AM111" s="315"/>
      <c r="AN111" s="315"/>
      <c r="AO111" s="315"/>
      <c r="AP111" s="315"/>
      <c r="AQ111" s="315"/>
      <c r="AR111" s="315"/>
      <c r="AS111" s="315"/>
      <c r="AT111" s="315"/>
      <c r="AU111" s="315"/>
      <c r="AV111" s="315"/>
      <c r="AW111" s="315"/>
      <c r="AX111" s="315"/>
      <c r="AY111" s="315"/>
      <c r="AZ111" s="315"/>
      <c r="BA111" s="315"/>
      <c r="BB111" s="315"/>
      <c r="BC111" s="315"/>
      <c r="BD111" s="315"/>
      <c r="BE111" s="315"/>
      <c r="BF111" s="315"/>
      <c r="BG111" s="315"/>
      <c r="BH111" s="315"/>
      <c r="BI111" s="315"/>
      <c r="BJ111" s="315"/>
      <c r="BK111" s="315"/>
      <c r="BL111" s="315"/>
      <c r="BM111" s="315"/>
      <c r="BN111" s="315"/>
      <c r="BO111" s="315"/>
      <c r="BP111" s="315"/>
      <c r="BQ111" s="315"/>
      <c r="BR111" s="315"/>
      <c r="BS111" s="315"/>
      <c r="BT111" s="315"/>
      <c r="BU111" s="315"/>
      <c r="BV111" s="315"/>
      <c r="BW111" s="315"/>
      <c r="BX111" s="315"/>
      <c r="BY111" s="315"/>
      <c r="BZ111" s="315"/>
      <c r="CA111" s="315"/>
      <c r="CB111" s="315"/>
      <c r="CC111" s="315"/>
      <c r="CD111" s="315"/>
      <c r="CE111" s="315"/>
      <c r="CF111" s="315"/>
      <c r="CG111" s="315"/>
      <c r="CH111" s="176"/>
      <c r="CI111" s="315"/>
      <c r="CJ111" s="315"/>
      <c r="CK111" s="322"/>
    </row>
    <row r="112" spans="1:89" ht="14.1" customHeight="1" x14ac:dyDescent="0.25">
      <c r="A112" s="478"/>
      <c r="B112" s="459"/>
      <c r="C112" s="459"/>
      <c r="D112" s="459"/>
      <c r="E112" s="459"/>
      <c r="F112" s="459"/>
      <c r="G112" s="475"/>
      <c r="H112" s="459" t="e">
        <v>#N/A</v>
      </c>
      <c r="I112" s="471"/>
      <c r="J112" s="471"/>
      <c r="K112" s="468"/>
      <c r="L112" s="471"/>
      <c r="M112" s="471"/>
      <c r="N112" s="471"/>
      <c r="O112" s="471"/>
      <c r="P112" s="471"/>
      <c r="Q112" s="471"/>
      <c r="R112" s="471"/>
      <c r="S112" s="471"/>
      <c r="T112" s="311"/>
      <c r="U112" s="459"/>
      <c r="V112" s="459"/>
      <c r="W112" s="459"/>
      <c r="X112" s="459"/>
      <c r="Y112" s="459" t="s">
        <v>712</v>
      </c>
      <c r="Z112" s="459"/>
      <c r="AA112" s="315">
        <v>0.21</v>
      </c>
      <c r="AB112" s="315">
        <v>0.53</v>
      </c>
      <c r="AC112" s="81">
        <v>0.1</v>
      </c>
      <c r="AD112" s="459"/>
      <c r="AE112" s="315">
        <v>3.5</v>
      </c>
      <c r="AF112" s="81">
        <f t="shared" si="0"/>
        <v>1.1130000000000001E-2</v>
      </c>
      <c r="AG112" s="315"/>
      <c r="AH112" s="315"/>
      <c r="AI112" s="315"/>
      <c r="AJ112" s="315"/>
      <c r="AK112" s="315"/>
      <c r="AL112" s="315"/>
      <c r="AM112" s="315"/>
      <c r="AN112" s="315"/>
      <c r="AO112" s="315"/>
      <c r="AP112" s="315"/>
      <c r="AQ112" s="315"/>
      <c r="AR112" s="315"/>
      <c r="AS112" s="315"/>
      <c r="AT112" s="315"/>
      <c r="AU112" s="315"/>
      <c r="AV112" s="315"/>
      <c r="AW112" s="315"/>
      <c r="AX112" s="315"/>
      <c r="AY112" s="315"/>
      <c r="AZ112" s="315"/>
      <c r="BA112" s="315"/>
      <c r="BB112" s="315"/>
      <c r="BC112" s="315"/>
      <c r="BD112" s="315"/>
      <c r="BE112" s="315"/>
      <c r="BF112" s="315"/>
      <c r="BG112" s="315"/>
      <c r="BH112" s="315"/>
      <c r="BI112" s="315"/>
      <c r="BJ112" s="315"/>
      <c r="BK112" s="315"/>
      <c r="BL112" s="315"/>
      <c r="BM112" s="315"/>
      <c r="BN112" s="315"/>
      <c r="BO112" s="315"/>
      <c r="BP112" s="315"/>
      <c r="BQ112" s="315"/>
      <c r="BR112" s="315"/>
      <c r="BS112" s="315"/>
      <c r="BT112" s="315"/>
      <c r="BU112" s="315"/>
      <c r="BV112" s="315"/>
      <c r="BW112" s="315"/>
      <c r="BX112" s="315"/>
      <c r="BY112" s="315"/>
      <c r="BZ112" s="315"/>
      <c r="CA112" s="315"/>
      <c r="CB112" s="315"/>
      <c r="CC112" s="315"/>
      <c r="CD112" s="315"/>
      <c r="CE112" s="315"/>
      <c r="CF112" s="315"/>
      <c r="CG112" s="315"/>
      <c r="CH112" s="176"/>
      <c r="CI112" s="315"/>
      <c r="CJ112" s="315"/>
      <c r="CK112" s="322"/>
    </row>
    <row r="113" spans="1:89" ht="14.1" customHeight="1" x14ac:dyDescent="0.25">
      <c r="A113" s="478"/>
      <c r="B113" s="459"/>
      <c r="C113" s="459"/>
      <c r="D113" s="459"/>
      <c r="E113" s="459"/>
      <c r="F113" s="459"/>
      <c r="G113" s="475"/>
      <c r="H113" s="459" t="e">
        <v>#N/A</v>
      </c>
      <c r="I113" s="472"/>
      <c r="J113" s="472"/>
      <c r="K113" s="469"/>
      <c r="L113" s="472"/>
      <c r="M113" s="472"/>
      <c r="N113" s="472"/>
      <c r="O113" s="472"/>
      <c r="P113" s="472"/>
      <c r="Q113" s="472"/>
      <c r="R113" s="472"/>
      <c r="S113" s="472"/>
      <c r="T113" s="312"/>
      <c r="U113" s="459"/>
      <c r="V113" s="459"/>
      <c r="W113" s="459"/>
      <c r="X113" s="459"/>
      <c r="Y113" s="459" t="s">
        <v>713</v>
      </c>
      <c r="Z113" s="459"/>
      <c r="AA113" s="315">
        <v>0.92</v>
      </c>
      <c r="AB113" s="315">
        <v>0.17</v>
      </c>
      <c r="AC113" s="81">
        <v>0.92</v>
      </c>
      <c r="AD113" s="459"/>
      <c r="AE113" s="315">
        <v>14</v>
      </c>
      <c r="AF113" s="81">
        <f t="shared" si="0"/>
        <v>0.14388800000000002</v>
      </c>
      <c r="AG113" s="315"/>
      <c r="AH113" s="315"/>
      <c r="AI113" s="315"/>
      <c r="AJ113" s="315"/>
      <c r="AK113" s="315"/>
      <c r="AL113" s="315"/>
      <c r="AM113" s="315"/>
      <c r="AN113" s="315"/>
      <c r="AO113" s="315"/>
      <c r="AP113" s="315"/>
      <c r="AQ113" s="315"/>
      <c r="AR113" s="315"/>
      <c r="AS113" s="315"/>
      <c r="AT113" s="315"/>
      <c r="AU113" s="315"/>
      <c r="AV113" s="315"/>
      <c r="AW113" s="315"/>
      <c r="AX113" s="315"/>
      <c r="AY113" s="315"/>
      <c r="AZ113" s="315"/>
      <c r="BA113" s="315"/>
      <c r="BB113" s="315"/>
      <c r="BC113" s="315"/>
      <c r="BD113" s="315"/>
      <c r="BE113" s="315"/>
      <c r="BF113" s="315"/>
      <c r="BG113" s="315"/>
      <c r="BH113" s="315"/>
      <c r="BI113" s="315"/>
      <c r="BJ113" s="315"/>
      <c r="BK113" s="315"/>
      <c r="BL113" s="315"/>
      <c r="BM113" s="315"/>
      <c r="BN113" s="315"/>
      <c r="BO113" s="315"/>
      <c r="BP113" s="315"/>
      <c r="BQ113" s="315"/>
      <c r="BR113" s="315"/>
      <c r="BS113" s="315"/>
      <c r="BT113" s="315"/>
      <c r="BU113" s="315"/>
      <c r="BV113" s="315"/>
      <c r="BW113" s="315"/>
      <c r="BX113" s="315"/>
      <c r="BY113" s="315"/>
      <c r="BZ113" s="315"/>
      <c r="CA113" s="315"/>
      <c r="CB113" s="315"/>
      <c r="CC113" s="315"/>
      <c r="CD113" s="315"/>
      <c r="CE113" s="315"/>
      <c r="CF113" s="315"/>
      <c r="CG113" s="315"/>
      <c r="CH113" s="176"/>
      <c r="CI113" s="315"/>
      <c r="CJ113" s="315"/>
      <c r="CK113" s="322"/>
    </row>
    <row r="114" spans="1:89" ht="28.35" customHeight="1" x14ac:dyDescent="0.25">
      <c r="A114" s="478" t="s">
        <v>700</v>
      </c>
      <c r="B114" s="459" t="s">
        <v>700</v>
      </c>
      <c r="C114" s="459" t="s">
        <v>9</v>
      </c>
      <c r="D114" s="459" t="s">
        <v>1105</v>
      </c>
      <c r="E114" s="459" t="s">
        <v>8</v>
      </c>
      <c r="F114" s="459"/>
      <c r="G114" s="475">
        <v>4620036408821</v>
      </c>
      <c r="H114" s="459">
        <v>65900</v>
      </c>
      <c r="I114" s="470" t="s">
        <v>707</v>
      </c>
      <c r="J114" s="470" t="s">
        <v>1645</v>
      </c>
      <c r="K114" s="470" t="s">
        <v>1646</v>
      </c>
      <c r="L114" s="470" t="s">
        <v>1647</v>
      </c>
      <c r="M114" s="470" t="s">
        <v>1648</v>
      </c>
      <c r="N114" s="470" t="s">
        <v>1649</v>
      </c>
      <c r="O114" s="470" t="s">
        <v>1650</v>
      </c>
      <c r="P114" s="470"/>
      <c r="Q114" s="470"/>
      <c r="R114" s="470"/>
      <c r="S114" s="470" t="s">
        <v>1124</v>
      </c>
      <c r="T114" s="310"/>
      <c r="U114" s="459">
        <v>120</v>
      </c>
      <c r="V114" s="459">
        <v>80</v>
      </c>
      <c r="W114" s="459">
        <v>205</v>
      </c>
      <c r="X114" s="459">
        <v>118</v>
      </c>
      <c r="Y114" s="459">
        <v>4</v>
      </c>
      <c r="Z114" s="459" t="s">
        <v>45</v>
      </c>
      <c r="AA114" s="315"/>
      <c r="AB114" s="315"/>
      <c r="AC114" s="81"/>
      <c r="AD114" s="459"/>
      <c r="AE114" s="315">
        <v>126.5</v>
      </c>
      <c r="AF114" s="81">
        <v>0.38</v>
      </c>
      <c r="AG114" s="315" t="s">
        <v>677</v>
      </c>
      <c r="AH114" s="315" t="s">
        <v>676</v>
      </c>
      <c r="AI114" s="315" t="s">
        <v>124</v>
      </c>
      <c r="AJ114" s="315" t="s">
        <v>90</v>
      </c>
      <c r="AK114" s="315" t="s">
        <v>90</v>
      </c>
      <c r="AL114" s="315" t="s">
        <v>90</v>
      </c>
      <c r="AM114" s="315" t="s">
        <v>90</v>
      </c>
      <c r="AN114" s="315" t="s">
        <v>90</v>
      </c>
      <c r="AO114" s="315" t="s">
        <v>90</v>
      </c>
      <c r="AP114" s="315" t="s">
        <v>90</v>
      </c>
      <c r="AQ114" s="315" t="s">
        <v>679</v>
      </c>
      <c r="AR114" s="315">
        <v>1</v>
      </c>
      <c r="AS114" s="315" t="s">
        <v>122</v>
      </c>
      <c r="AT114" s="315">
        <v>51</v>
      </c>
      <c r="AU114" s="315">
        <v>6</v>
      </c>
      <c r="AV114" s="315" t="s">
        <v>119</v>
      </c>
      <c r="AW114" s="315" t="s">
        <v>680</v>
      </c>
      <c r="AX114" s="315" t="s">
        <v>359</v>
      </c>
      <c r="AY114" s="315" t="s">
        <v>689</v>
      </c>
      <c r="AZ114" s="315" t="s">
        <v>359</v>
      </c>
      <c r="BA114" s="315" t="s">
        <v>680</v>
      </c>
      <c r="BB114" s="315" t="s">
        <v>114</v>
      </c>
      <c r="BC114" s="315" t="s">
        <v>5</v>
      </c>
      <c r="BD114" s="315" t="s">
        <v>120</v>
      </c>
      <c r="BE114" s="315">
        <v>15</v>
      </c>
      <c r="BF114" s="315" t="s">
        <v>682</v>
      </c>
      <c r="BG114" s="315" t="s">
        <v>686</v>
      </c>
      <c r="BH114" s="315" t="s">
        <v>90</v>
      </c>
      <c r="BI114" s="315" t="s">
        <v>113</v>
      </c>
      <c r="BJ114" s="315" t="s">
        <v>90</v>
      </c>
      <c r="BK114" s="315" t="s">
        <v>90</v>
      </c>
      <c r="BL114" s="315" t="s">
        <v>90</v>
      </c>
      <c r="BM114" s="315" t="s">
        <v>113</v>
      </c>
      <c r="BN114" s="315" t="s">
        <v>90</v>
      </c>
      <c r="BO114" s="315" t="s">
        <v>90</v>
      </c>
      <c r="BP114" s="315" t="s">
        <v>90</v>
      </c>
      <c r="BQ114" s="315" t="s">
        <v>90</v>
      </c>
      <c r="BR114" s="315" t="s">
        <v>90</v>
      </c>
      <c r="BS114" s="315" t="s">
        <v>113</v>
      </c>
      <c r="BT114" s="315" t="s">
        <v>90</v>
      </c>
      <c r="BU114" s="315"/>
      <c r="BV114" s="315" t="s">
        <v>688</v>
      </c>
      <c r="BW114" s="315" t="s">
        <v>90</v>
      </c>
      <c r="BX114" s="315" t="s">
        <v>90</v>
      </c>
      <c r="BY114" s="315" t="s">
        <v>90</v>
      </c>
      <c r="BZ114" s="315" t="s">
        <v>90</v>
      </c>
      <c r="CA114" s="315" t="s">
        <v>90</v>
      </c>
      <c r="CB114" s="315" t="s">
        <v>90</v>
      </c>
      <c r="CC114" s="315"/>
      <c r="CD114" s="315"/>
      <c r="CE114" s="315"/>
      <c r="CF114" s="315" t="s">
        <v>684</v>
      </c>
      <c r="CG114" s="315" t="s">
        <v>72</v>
      </c>
      <c r="CH114" s="176">
        <v>4620036407213</v>
      </c>
      <c r="CI114" s="315"/>
      <c r="CJ114" s="315"/>
      <c r="CK114" s="322" t="s">
        <v>687</v>
      </c>
    </row>
    <row r="115" spans="1:89" ht="14.1" customHeight="1" x14ac:dyDescent="0.25">
      <c r="A115" s="478"/>
      <c r="B115" s="459"/>
      <c r="C115" s="459"/>
      <c r="D115" s="459"/>
      <c r="E115" s="459"/>
      <c r="F115" s="459"/>
      <c r="G115" s="475"/>
      <c r="H115" s="459" t="e">
        <v>#N/A</v>
      </c>
      <c r="I115" s="471"/>
      <c r="J115" s="471"/>
      <c r="K115" s="468"/>
      <c r="L115" s="471"/>
      <c r="M115" s="471"/>
      <c r="N115" s="471"/>
      <c r="O115" s="471"/>
      <c r="P115" s="471"/>
      <c r="Q115" s="471"/>
      <c r="R115" s="471"/>
      <c r="S115" s="471"/>
      <c r="T115" s="311"/>
      <c r="U115" s="459"/>
      <c r="V115" s="459"/>
      <c r="W115" s="459"/>
      <c r="X115" s="459"/>
      <c r="Y115" s="459" t="s">
        <v>710</v>
      </c>
      <c r="Z115" s="459"/>
      <c r="AA115" s="315">
        <v>0.82</v>
      </c>
      <c r="AB115" s="315">
        <v>0.05</v>
      </c>
      <c r="AC115" s="81">
        <v>1.98</v>
      </c>
      <c r="AD115" s="459"/>
      <c r="AE115" s="315">
        <v>54</v>
      </c>
      <c r="AF115" s="81">
        <f t="shared" si="0"/>
        <v>8.1180000000000002E-2</v>
      </c>
      <c r="AG115" s="315"/>
      <c r="AH115" s="315"/>
      <c r="AI115" s="315"/>
      <c r="AJ115" s="315"/>
      <c r="AK115" s="315"/>
      <c r="AL115" s="315"/>
      <c r="AM115" s="315"/>
      <c r="AN115" s="315"/>
      <c r="AO115" s="315"/>
      <c r="AP115" s="315"/>
      <c r="AQ115" s="315"/>
      <c r="AR115" s="315"/>
      <c r="AS115" s="315"/>
      <c r="AT115" s="315"/>
      <c r="AU115" s="315"/>
      <c r="AV115" s="315"/>
      <c r="AW115" s="315"/>
      <c r="AX115" s="315"/>
      <c r="AY115" s="315"/>
      <c r="AZ115" s="315"/>
      <c r="BA115" s="315"/>
      <c r="BB115" s="315"/>
      <c r="BC115" s="315"/>
      <c r="BD115" s="315"/>
      <c r="BE115" s="315"/>
      <c r="BF115" s="315"/>
      <c r="BG115" s="315"/>
      <c r="BH115" s="315"/>
      <c r="BI115" s="315"/>
      <c r="BJ115" s="315"/>
      <c r="BK115" s="315"/>
      <c r="BL115" s="315"/>
      <c r="BM115" s="315"/>
      <c r="BN115" s="315"/>
      <c r="BO115" s="315"/>
      <c r="BP115" s="315"/>
      <c r="BQ115" s="315"/>
      <c r="BR115" s="315"/>
      <c r="BS115" s="315"/>
      <c r="BT115" s="315"/>
      <c r="BU115" s="315"/>
      <c r="BV115" s="315"/>
      <c r="BW115" s="315"/>
      <c r="BX115" s="315"/>
      <c r="BY115" s="315"/>
      <c r="BZ115" s="315"/>
      <c r="CA115" s="315"/>
      <c r="CB115" s="315"/>
      <c r="CC115" s="315"/>
      <c r="CD115" s="315"/>
      <c r="CE115" s="315"/>
      <c r="CF115" s="315"/>
      <c r="CG115" s="315"/>
      <c r="CH115" s="176"/>
      <c r="CI115" s="315"/>
      <c r="CJ115" s="315"/>
      <c r="CK115" s="322"/>
    </row>
    <row r="116" spans="1:89" ht="14.1" customHeight="1" x14ac:dyDescent="0.25">
      <c r="A116" s="478"/>
      <c r="B116" s="459"/>
      <c r="C116" s="459"/>
      <c r="D116" s="459"/>
      <c r="E116" s="459"/>
      <c r="F116" s="459"/>
      <c r="G116" s="475"/>
      <c r="H116" s="459" t="e">
        <v>#N/A</v>
      </c>
      <c r="I116" s="471"/>
      <c r="J116" s="471"/>
      <c r="K116" s="468"/>
      <c r="L116" s="471"/>
      <c r="M116" s="471"/>
      <c r="N116" s="471"/>
      <c r="O116" s="471"/>
      <c r="P116" s="471"/>
      <c r="Q116" s="471"/>
      <c r="R116" s="471"/>
      <c r="S116" s="471"/>
      <c r="T116" s="311"/>
      <c r="U116" s="459"/>
      <c r="V116" s="459"/>
      <c r="W116" s="459"/>
      <c r="X116" s="459"/>
      <c r="Y116" s="459" t="s">
        <v>711</v>
      </c>
      <c r="Z116" s="459"/>
      <c r="AA116" s="315">
        <v>1.1599999999999999</v>
      </c>
      <c r="AB116" s="315">
        <v>0.05</v>
      </c>
      <c r="AC116" s="81">
        <v>1.91</v>
      </c>
      <c r="AD116" s="459"/>
      <c r="AE116" s="315">
        <v>46</v>
      </c>
      <c r="AF116" s="81">
        <f t="shared" si="0"/>
        <v>0.11077999999999999</v>
      </c>
      <c r="AG116" s="315"/>
      <c r="AH116" s="315"/>
      <c r="AI116" s="315"/>
      <c r="AJ116" s="315"/>
      <c r="AK116" s="315"/>
      <c r="AL116" s="315"/>
      <c r="AM116" s="315"/>
      <c r="AN116" s="315"/>
      <c r="AO116" s="315"/>
      <c r="AP116" s="315"/>
      <c r="AQ116" s="315"/>
      <c r="AR116" s="315"/>
      <c r="AS116" s="315"/>
      <c r="AT116" s="315"/>
      <c r="AU116" s="315"/>
      <c r="AV116" s="315"/>
      <c r="AW116" s="315"/>
      <c r="AX116" s="315"/>
      <c r="AY116" s="315"/>
      <c r="AZ116" s="315"/>
      <c r="BA116" s="315"/>
      <c r="BB116" s="315"/>
      <c r="BC116" s="315"/>
      <c r="BD116" s="315"/>
      <c r="BE116" s="315"/>
      <c r="BF116" s="315"/>
      <c r="BG116" s="315"/>
      <c r="BH116" s="315"/>
      <c r="BI116" s="315"/>
      <c r="BJ116" s="315"/>
      <c r="BK116" s="315"/>
      <c r="BL116" s="315"/>
      <c r="BM116" s="315"/>
      <c r="BN116" s="315"/>
      <c r="BO116" s="315"/>
      <c r="BP116" s="315"/>
      <c r="BQ116" s="315"/>
      <c r="BR116" s="315"/>
      <c r="BS116" s="315"/>
      <c r="BT116" s="315"/>
      <c r="BU116" s="315"/>
      <c r="BV116" s="315"/>
      <c r="BW116" s="315"/>
      <c r="BX116" s="315"/>
      <c r="BY116" s="315"/>
      <c r="BZ116" s="315"/>
      <c r="CA116" s="315"/>
      <c r="CB116" s="315"/>
      <c r="CC116" s="315"/>
      <c r="CD116" s="315"/>
      <c r="CE116" s="315"/>
      <c r="CF116" s="315"/>
      <c r="CG116" s="315"/>
      <c r="CH116" s="176"/>
      <c r="CI116" s="315"/>
      <c r="CJ116" s="315"/>
      <c r="CK116" s="322"/>
    </row>
    <row r="117" spans="1:89" ht="14.1" customHeight="1" x14ac:dyDescent="0.25">
      <c r="A117" s="478"/>
      <c r="B117" s="459"/>
      <c r="C117" s="459"/>
      <c r="D117" s="459"/>
      <c r="E117" s="459"/>
      <c r="F117" s="459"/>
      <c r="G117" s="475"/>
      <c r="H117" s="459" t="e">
        <v>#N/A</v>
      </c>
      <c r="I117" s="471"/>
      <c r="J117" s="471"/>
      <c r="K117" s="468"/>
      <c r="L117" s="471"/>
      <c r="M117" s="471"/>
      <c r="N117" s="471"/>
      <c r="O117" s="471"/>
      <c r="P117" s="471"/>
      <c r="Q117" s="471"/>
      <c r="R117" s="471"/>
      <c r="S117" s="471"/>
      <c r="T117" s="311"/>
      <c r="U117" s="459"/>
      <c r="V117" s="459"/>
      <c r="W117" s="459"/>
      <c r="X117" s="459"/>
      <c r="Y117" s="459" t="s">
        <v>712</v>
      </c>
      <c r="Z117" s="459"/>
      <c r="AA117" s="315">
        <v>0.21</v>
      </c>
      <c r="AB117" s="315">
        <v>0.54</v>
      </c>
      <c r="AC117" s="81">
        <v>0.1</v>
      </c>
      <c r="AD117" s="459"/>
      <c r="AE117" s="315">
        <v>3.5</v>
      </c>
      <c r="AF117" s="81">
        <f t="shared" si="0"/>
        <v>1.1340000000000001E-2</v>
      </c>
      <c r="AG117" s="315"/>
      <c r="AH117" s="315"/>
      <c r="AI117" s="315"/>
      <c r="AJ117" s="315"/>
      <c r="AK117" s="315"/>
      <c r="AL117" s="315"/>
      <c r="AM117" s="315"/>
      <c r="AN117" s="315"/>
      <c r="AO117" s="315"/>
      <c r="AP117" s="315"/>
      <c r="AQ117" s="315"/>
      <c r="AR117" s="315"/>
      <c r="AS117" s="315"/>
      <c r="AT117" s="315"/>
      <c r="AU117" s="315"/>
      <c r="AV117" s="315"/>
      <c r="AW117" s="315"/>
      <c r="AX117" s="315"/>
      <c r="AY117" s="315"/>
      <c r="AZ117" s="315"/>
      <c r="BA117" s="315"/>
      <c r="BB117" s="315"/>
      <c r="BC117" s="315"/>
      <c r="BD117" s="315"/>
      <c r="BE117" s="315"/>
      <c r="BF117" s="315"/>
      <c r="BG117" s="315"/>
      <c r="BH117" s="315"/>
      <c r="BI117" s="315"/>
      <c r="BJ117" s="315"/>
      <c r="BK117" s="315"/>
      <c r="BL117" s="315"/>
      <c r="BM117" s="315"/>
      <c r="BN117" s="315"/>
      <c r="BO117" s="315"/>
      <c r="BP117" s="315"/>
      <c r="BQ117" s="315"/>
      <c r="BR117" s="315"/>
      <c r="BS117" s="315"/>
      <c r="BT117" s="315"/>
      <c r="BU117" s="315"/>
      <c r="BV117" s="315"/>
      <c r="BW117" s="315"/>
      <c r="BX117" s="315"/>
      <c r="BY117" s="315"/>
      <c r="BZ117" s="315"/>
      <c r="CA117" s="315"/>
      <c r="CB117" s="315"/>
      <c r="CC117" s="315"/>
      <c r="CD117" s="315"/>
      <c r="CE117" s="315"/>
      <c r="CF117" s="315"/>
      <c r="CG117" s="315"/>
      <c r="CH117" s="176"/>
      <c r="CI117" s="315"/>
      <c r="CJ117" s="315"/>
      <c r="CK117" s="322"/>
    </row>
    <row r="118" spans="1:89" ht="14.1" customHeight="1" x14ac:dyDescent="0.25">
      <c r="A118" s="478"/>
      <c r="B118" s="459"/>
      <c r="C118" s="459"/>
      <c r="D118" s="459"/>
      <c r="E118" s="459"/>
      <c r="F118" s="459"/>
      <c r="G118" s="475"/>
      <c r="H118" s="459" t="e">
        <v>#N/A</v>
      </c>
      <c r="I118" s="472"/>
      <c r="J118" s="472"/>
      <c r="K118" s="469"/>
      <c r="L118" s="472"/>
      <c r="M118" s="472"/>
      <c r="N118" s="472"/>
      <c r="O118" s="472"/>
      <c r="P118" s="472"/>
      <c r="Q118" s="472"/>
      <c r="R118" s="472"/>
      <c r="S118" s="472"/>
      <c r="T118" s="312"/>
      <c r="U118" s="459"/>
      <c r="V118" s="459"/>
      <c r="W118" s="459"/>
      <c r="X118" s="459"/>
      <c r="Y118" s="459" t="s">
        <v>713</v>
      </c>
      <c r="Z118" s="459"/>
      <c r="AA118" s="315">
        <v>1.21</v>
      </c>
      <c r="AB118" s="315">
        <v>0.18</v>
      </c>
      <c r="AC118" s="81">
        <v>0.82</v>
      </c>
      <c r="AD118" s="459"/>
      <c r="AE118" s="315">
        <v>23</v>
      </c>
      <c r="AF118" s="81">
        <f t="shared" si="0"/>
        <v>0.17859599999999998</v>
      </c>
      <c r="AG118" s="315"/>
      <c r="AH118" s="315"/>
      <c r="AI118" s="315"/>
      <c r="AJ118" s="315"/>
      <c r="AK118" s="315"/>
      <c r="AL118" s="315"/>
      <c r="AM118" s="315"/>
      <c r="AN118" s="315"/>
      <c r="AO118" s="315"/>
      <c r="AP118" s="315"/>
      <c r="AQ118" s="315"/>
      <c r="AR118" s="315"/>
      <c r="AS118" s="315"/>
      <c r="AT118" s="315"/>
      <c r="AU118" s="315"/>
      <c r="AV118" s="315"/>
      <c r="AW118" s="315"/>
      <c r="AX118" s="315"/>
      <c r="AY118" s="315"/>
      <c r="AZ118" s="315"/>
      <c r="BA118" s="315"/>
      <c r="BB118" s="315"/>
      <c r="BC118" s="315"/>
      <c r="BD118" s="315"/>
      <c r="BE118" s="315"/>
      <c r="BF118" s="315"/>
      <c r="BG118" s="315"/>
      <c r="BH118" s="315"/>
      <c r="BI118" s="315"/>
      <c r="BJ118" s="315"/>
      <c r="BK118" s="315"/>
      <c r="BL118" s="315"/>
      <c r="BM118" s="315"/>
      <c r="BN118" s="315"/>
      <c r="BO118" s="315"/>
      <c r="BP118" s="315"/>
      <c r="BQ118" s="315"/>
      <c r="BR118" s="315"/>
      <c r="BS118" s="315"/>
      <c r="BT118" s="315"/>
      <c r="BU118" s="315"/>
      <c r="BV118" s="315"/>
      <c r="BW118" s="315"/>
      <c r="BX118" s="315"/>
      <c r="BY118" s="315"/>
      <c r="BZ118" s="315"/>
      <c r="CA118" s="315"/>
      <c r="CB118" s="315"/>
      <c r="CC118" s="315"/>
      <c r="CD118" s="315"/>
      <c r="CE118" s="315"/>
      <c r="CF118" s="315"/>
      <c r="CG118" s="315"/>
      <c r="CH118" s="176"/>
      <c r="CI118" s="315"/>
      <c r="CJ118" s="315"/>
      <c r="CK118" s="322"/>
    </row>
    <row r="119" spans="1:89" ht="28.35" customHeight="1" x14ac:dyDescent="0.25">
      <c r="A119" s="478" t="s">
        <v>701</v>
      </c>
      <c r="B119" s="459" t="s">
        <v>701</v>
      </c>
      <c r="C119" s="459" t="s">
        <v>9</v>
      </c>
      <c r="D119" s="459" t="s">
        <v>1106</v>
      </c>
      <c r="E119" s="459" t="s">
        <v>8</v>
      </c>
      <c r="F119" s="459"/>
      <c r="G119" s="475">
        <v>4620036408838</v>
      </c>
      <c r="H119" s="459">
        <v>65900</v>
      </c>
      <c r="I119" s="470" t="s">
        <v>707</v>
      </c>
      <c r="J119" s="470" t="s">
        <v>1645</v>
      </c>
      <c r="K119" s="470" t="s">
        <v>1646</v>
      </c>
      <c r="L119" s="470" t="s">
        <v>1647</v>
      </c>
      <c r="M119" s="470" t="s">
        <v>1648</v>
      </c>
      <c r="N119" s="470" t="s">
        <v>1649</v>
      </c>
      <c r="O119" s="470" t="s">
        <v>1650</v>
      </c>
      <c r="P119" s="470"/>
      <c r="Q119" s="470"/>
      <c r="R119" s="470"/>
      <c r="S119" s="470" t="s">
        <v>1124</v>
      </c>
      <c r="T119" s="310"/>
      <c r="U119" s="459">
        <v>120</v>
      </c>
      <c r="V119" s="459">
        <v>80</v>
      </c>
      <c r="W119" s="459">
        <v>205</v>
      </c>
      <c r="X119" s="459">
        <v>118</v>
      </c>
      <c r="Y119" s="459">
        <v>4</v>
      </c>
      <c r="Z119" s="459" t="s">
        <v>45</v>
      </c>
      <c r="AA119" s="315"/>
      <c r="AB119" s="315"/>
      <c r="AC119" s="81"/>
      <c r="AD119" s="459"/>
      <c r="AE119" s="315">
        <v>126.5</v>
      </c>
      <c r="AF119" s="81">
        <v>0.38</v>
      </c>
      <c r="AG119" s="315" t="s">
        <v>677</v>
      </c>
      <c r="AH119" s="315" t="s">
        <v>676</v>
      </c>
      <c r="AI119" s="315" t="s">
        <v>125</v>
      </c>
      <c r="AJ119" s="315" t="s">
        <v>90</v>
      </c>
      <c r="AK119" s="315" t="s">
        <v>90</v>
      </c>
      <c r="AL119" s="315" t="s">
        <v>90</v>
      </c>
      <c r="AM119" s="315" t="s">
        <v>90</v>
      </c>
      <c r="AN119" s="315" t="s">
        <v>90</v>
      </c>
      <c r="AO119" s="315" t="s">
        <v>90</v>
      </c>
      <c r="AP119" s="315" t="s">
        <v>90</v>
      </c>
      <c r="AQ119" s="315" t="s">
        <v>679</v>
      </c>
      <c r="AR119" s="315">
        <v>1</v>
      </c>
      <c r="AS119" s="315" t="s">
        <v>122</v>
      </c>
      <c r="AT119" s="315">
        <v>51</v>
      </c>
      <c r="AU119" s="315">
        <v>6</v>
      </c>
      <c r="AV119" s="315" t="s">
        <v>119</v>
      </c>
      <c r="AW119" s="315" t="s">
        <v>680</v>
      </c>
      <c r="AX119" s="315" t="s">
        <v>359</v>
      </c>
      <c r="AY119" s="315" t="s">
        <v>689</v>
      </c>
      <c r="AZ119" s="315" t="s">
        <v>359</v>
      </c>
      <c r="BA119" s="315" t="s">
        <v>680</v>
      </c>
      <c r="BB119" s="315" t="s">
        <v>114</v>
      </c>
      <c r="BC119" s="315" t="s">
        <v>5</v>
      </c>
      <c r="BD119" s="315" t="s">
        <v>120</v>
      </c>
      <c r="BE119" s="315">
        <v>15</v>
      </c>
      <c r="BF119" s="315" t="s">
        <v>682</v>
      </c>
      <c r="BG119" s="315" t="s">
        <v>686</v>
      </c>
      <c r="BH119" s="315" t="s">
        <v>90</v>
      </c>
      <c r="BI119" s="315" t="s">
        <v>113</v>
      </c>
      <c r="BJ119" s="315" t="s">
        <v>90</v>
      </c>
      <c r="BK119" s="315" t="s">
        <v>90</v>
      </c>
      <c r="BL119" s="315" t="s">
        <v>90</v>
      </c>
      <c r="BM119" s="315" t="s">
        <v>113</v>
      </c>
      <c r="BN119" s="315" t="s">
        <v>90</v>
      </c>
      <c r="BO119" s="315" t="s">
        <v>90</v>
      </c>
      <c r="BP119" s="315" t="s">
        <v>90</v>
      </c>
      <c r="BQ119" s="315" t="s">
        <v>90</v>
      </c>
      <c r="BR119" s="315" t="s">
        <v>90</v>
      </c>
      <c r="BS119" s="315" t="s">
        <v>113</v>
      </c>
      <c r="BT119" s="315" t="s">
        <v>90</v>
      </c>
      <c r="BU119" s="315"/>
      <c r="BV119" s="315" t="s">
        <v>688</v>
      </c>
      <c r="BW119" s="315" t="s">
        <v>90</v>
      </c>
      <c r="BX119" s="315" t="s">
        <v>90</v>
      </c>
      <c r="BY119" s="315" t="s">
        <v>90</v>
      </c>
      <c r="BZ119" s="315" t="s">
        <v>90</v>
      </c>
      <c r="CA119" s="315" t="s">
        <v>90</v>
      </c>
      <c r="CB119" s="315" t="s">
        <v>90</v>
      </c>
      <c r="CC119" s="315"/>
      <c r="CD119" s="315"/>
      <c r="CE119" s="315"/>
      <c r="CF119" s="315" t="s">
        <v>684</v>
      </c>
      <c r="CG119" s="315" t="s">
        <v>72</v>
      </c>
      <c r="CH119" s="176">
        <v>4620036407220</v>
      </c>
      <c r="CI119" s="315"/>
      <c r="CJ119" s="315"/>
      <c r="CK119" s="322" t="s">
        <v>687</v>
      </c>
    </row>
    <row r="120" spans="1:89" ht="14.1" customHeight="1" x14ac:dyDescent="0.25">
      <c r="A120" s="478"/>
      <c r="B120" s="459"/>
      <c r="C120" s="459"/>
      <c r="D120" s="459"/>
      <c r="E120" s="459"/>
      <c r="F120" s="459"/>
      <c r="G120" s="475"/>
      <c r="H120" s="459" t="e">
        <v>#N/A</v>
      </c>
      <c r="I120" s="471"/>
      <c r="J120" s="471"/>
      <c r="K120" s="468"/>
      <c r="L120" s="471"/>
      <c r="M120" s="471"/>
      <c r="N120" s="471"/>
      <c r="O120" s="471"/>
      <c r="P120" s="471"/>
      <c r="Q120" s="471"/>
      <c r="R120" s="471"/>
      <c r="S120" s="471"/>
      <c r="T120" s="311"/>
      <c r="U120" s="459"/>
      <c r="V120" s="459"/>
      <c r="W120" s="459"/>
      <c r="X120" s="459"/>
      <c r="Y120" s="459" t="s">
        <v>710</v>
      </c>
      <c r="Z120" s="459"/>
      <c r="AA120" s="315">
        <v>0.82</v>
      </c>
      <c r="AB120" s="315">
        <v>0.05</v>
      </c>
      <c r="AC120" s="81">
        <v>1.98</v>
      </c>
      <c r="AD120" s="459"/>
      <c r="AE120" s="315">
        <v>54</v>
      </c>
      <c r="AF120" s="81">
        <f t="shared" si="0"/>
        <v>8.1180000000000002E-2</v>
      </c>
      <c r="AG120" s="315"/>
      <c r="AH120" s="315"/>
      <c r="AI120" s="315"/>
      <c r="AJ120" s="315"/>
      <c r="AK120" s="315"/>
      <c r="AL120" s="315"/>
      <c r="AM120" s="315"/>
      <c r="AN120" s="315"/>
      <c r="AO120" s="315"/>
      <c r="AP120" s="315"/>
      <c r="AQ120" s="315"/>
      <c r="AR120" s="315"/>
      <c r="AS120" s="315"/>
      <c r="AT120" s="315"/>
      <c r="AU120" s="315"/>
      <c r="AV120" s="315"/>
      <c r="AW120" s="315"/>
      <c r="AX120" s="315"/>
      <c r="AY120" s="315"/>
      <c r="AZ120" s="315"/>
      <c r="BA120" s="315"/>
      <c r="BB120" s="315"/>
      <c r="BC120" s="315"/>
      <c r="BD120" s="315"/>
      <c r="BE120" s="315"/>
      <c r="BF120" s="315"/>
      <c r="BG120" s="315"/>
      <c r="BH120" s="315"/>
      <c r="BI120" s="315"/>
      <c r="BJ120" s="315"/>
      <c r="BK120" s="315"/>
      <c r="BL120" s="315"/>
      <c r="BM120" s="315"/>
      <c r="BN120" s="315"/>
      <c r="BO120" s="315"/>
      <c r="BP120" s="315"/>
      <c r="BQ120" s="315"/>
      <c r="BR120" s="315"/>
      <c r="BS120" s="315"/>
      <c r="BT120" s="315"/>
      <c r="BU120" s="315"/>
      <c r="BV120" s="315"/>
      <c r="BW120" s="315"/>
      <c r="BX120" s="315"/>
      <c r="BY120" s="315"/>
      <c r="BZ120" s="315"/>
      <c r="CA120" s="315"/>
      <c r="CB120" s="315"/>
      <c r="CC120" s="315"/>
      <c r="CD120" s="315"/>
      <c r="CE120" s="315"/>
      <c r="CF120" s="315"/>
      <c r="CG120" s="315"/>
      <c r="CH120" s="176"/>
      <c r="CI120" s="315"/>
      <c r="CJ120" s="315"/>
      <c r="CK120" s="322"/>
    </row>
    <row r="121" spans="1:89" ht="14.1" customHeight="1" x14ac:dyDescent="0.25">
      <c r="A121" s="478"/>
      <c r="B121" s="459"/>
      <c r="C121" s="459"/>
      <c r="D121" s="459"/>
      <c r="E121" s="459"/>
      <c r="F121" s="459"/>
      <c r="G121" s="475"/>
      <c r="H121" s="459" t="e">
        <v>#N/A</v>
      </c>
      <c r="I121" s="471"/>
      <c r="J121" s="471"/>
      <c r="K121" s="468"/>
      <c r="L121" s="471"/>
      <c r="M121" s="471"/>
      <c r="N121" s="471"/>
      <c r="O121" s="471"/>
      <c r="P121" s="471"/>
      <c r="Q121" s="471"/>
      <c r="R121" s="471"/>
      <c r="S121" s="471"/>
      <c r="T121" s="311"/>
      <c r="U121" s="459"/>
      <c r="V121" s="459"/>
      <c r="W121" s="459"/>
      <c r="X121" s="459"/>
      <c r="Y121" s="459" t="s">
        <v>711</v>
      </c>
      <c r="Z121" s="459"/>
      <c r="AA121" s="315">
        <v>1.1599999999999999</v>
      </c>
      <c r="AB121" s="315">
        <v>0.05</v>
      </c>
      <c r="AC121" s="81">
        <v>1.91</v>
      </c>
      <c r="AD121" s="459"/>
      <c r="AE121" s="315">
        <v>46</v>
      </c>
      <c r="AF121" s="81">
        <f t="shared" si="0"/>
        <v>0.11077999999999999</v>
      </c>
      <c r="AG121" s="315"/>
      <c r="AH121" s="315"/>
      <c r="AI121" s="315"/>
      <c r="AJ121" s="315"/>
      <c r="AK121" s="315"/>
      <c r="AL121" s="315"/>
      <c r="AM121" s="315"/>
      <c r="AN121" s="315"/>
      <c r="AO121" s="315"/>
      <c r="AP121" s="315"/>
      <c r="AQ121" s="315"/>
      <c r="AR121" s="315"/>
      <c r="AS121" s="315"/>
      <c r="AT121" s="315"/>
      <c r="AU121" s="315"/>
      <c r="AV121" s="315"/>
      <c r="AW121" s="315"/>
      <c r="AX121" s="315"/>
      <c r="AY121" s="315"/>
      <c r="AZ121" s="315"/>
      <c r="BA121" s="315"/>
      <c r="BB121" s="315"/>
      <c r="BC121" s="315"/>
      <c r="BD121" s="315"/>
      <c r="BE121" s="315"/>
      <c r="BF121" s="315"/>
      <c r="BG121" s="315"/>
      <c r="BH121" s="315"/>
      <c r="BI121" s="315"/>
      <c r="BJ121" s="315"/>
      <c r="BK121" s="315"/>
      <c r="BL121" s="315"/>
      <c r="BM121" s="315"/>
      <c r="BN121" s="315"/>
      <c r="BO121" s="315"/>
      <c r="BP121" s="315"/>
      <c r="BQ121" s="315"/>
      <c r="BR121" s="315"/>
      <c r="BS121" s="315"/>
      <c r="BT121" s="315"/>
      <c r="BU121" s="315"/>
      <c r="BV121" s="315"/>
      <c r="BW121" s="315"/>
      <c r="BX121" s="315"/>
      <c r="BY121" s="315"/>
      <c r="BZ121" s="315"/>
      <c r="CA121" s="315"/>
      <c r="CB121" s="315"/>
      <c r="CC121" s="315"/>
      <c r="CD121" s="315"/>
      <c r="CE121" s="315"/>
      <c r="CF121" s="315"/>
      <c r="CG121" s="315"/>
      <c r="CH121" s="176"/>
      <c r="CI121" s="315"/>
      <c r="CJ121" s="315"/>
      <c r="CK121" s="322"/>
    </row>
    <row r="122" spans="1:89" ht="14.1" customHeight="1" x14ac:dyDescent="0.25">
      <c r="A122" s="478"/>
      <c r="B122" s="459"/>
      <c r="C122" s="459"/>
      <c r="D122" s="459"/>
      <c r="E122" s="459"/>
      <c r="F122" s="459"/>
      <c r="G122" s="475"/>
      <c r="H122" s="459" t="e">
        <v>#N/A</v>
      </c>
      <c r="I122" s="471"/>
      <c r="J122" s="471"/>
      <c r="K122" s="468"/>
      <c r="L122" s="471"/>
      <c r="M122" s="471"/>
      <c r="N122" s="471"/>
      <c r="O122" s="471"/>
      <c r="P122" s="471"/>
      <c r="Q122" s="471"/>
      <c r="R122" s="471"/>
      <c r="S122" s="471"/>
      <c r="T122" s="311"/>
      <c r="U122" s="459"/>
      <c r="V122" s="459"/>
      <c r="W122" s="459"/>
      <c r="X122" s="459"/>
      <c r="Y122" s="459" t="s">
        <v>712</v>
      </c>
      <c r="Z122" s="459"/>
      <c r="AA122" s="315">
        <v>0.21</v>
      </c>
      <c r="AB122" s="315">
        <v>0.54</v>
      </c>
      <c r="AC122" s="81">
        <v>0.1</v>
      </c>
      <c r="AD122" s="459"/>
      <c r="AE122" s="315">
        <v>3.5</v>
      </c>
      <c r="AF122" s="81">
        <f t="shared" si="0"/>
        <v>1.1340000000000001E-2</v>
      </c>
      <c r="AG122" s="315"/>
      <c r="AH122" s="315"/>
      <c r="AI122" s="315"/>
      <c r="AJ122" s="315"/>
      <c r="AK122" s="315"/>
      <c r="AL122" s="315"/>
      <c r="AM122" s="315"/>
      <c r="AN122" s="315"/>
      <c r="AO122" s="315"/>
      <c r="AP122" s="315"/>
      <c r="AQ122" s="315"/>
      <c r="AR122" s="315"/>
      <c r="AS122" s="315"/>
      <c r="AT122" s="315"/>
      <c r="AU122" s="315"/>
      <c r="AV122" s="315"/>
      <c r="AW122" s="315"/>
      <c r="AX122" s="315"/>
      <c r="AY122" s="315"/>
      <c r="AZ122" s="315"/>
      <c r="BA122" s="315"/>
      <c r="BB122" s="315"/>
      <c r="BC122" s="315"/>
      <c r="BD122" s="315"/>
      <c r="BE122" s="315"/>
      <c r="BF122" s="315"/>
      <c r="BG122" s="315"/>
      <c r="BH122" s="315"/>
      <c r="BI122" s="315"/>
      <c r="BJ122" s="315"/>
      <c r="BK122" s="315"/>
      <c r="BL122" s="315"/>
      <c r="BM122" s="315"/>
      <c r="BN122" s="315"/>
      <c r="BO122" s="315"/>
      <c r="BP122" s="315"/>
      <c r="BQ122" s="315"/>
      <c r="BR122" s="315"/>
      <c r="BS122" s="315"/>
      <c r="BT122" s="315"/>
      <c r="BU122" s="315"/>
      <c r="BV122" s="315"/>
      <c r="BW122" s="315"/>
      <c r="BX122" s="315"/>
      <c r="BY122" s="315"/>
      <c r="BZ122" s="315"/>
      <c r="CA122" s="315"/>
      <c r="CB122" s="315"/>
      <c r="CC122" s="315"/>
      <c r="CD122" s="315"/>
      <c r="CE122" s="315"/>
      <c r="CF122" s="315"/>
      <c r="CG122" s="315"/>
      <c r="CH122" s="176"/>
      <c r="CI122" s="315"/>
      <c r="CJ122" s="315"/>
      <c r="CK122" s="322"/>
    </row>
    <row r="123" spans="1:89" ht="14.1" customHeight="1" x14ac:dyDescent="0.25">
      <c r="A123" s="478"/>
      <c r="B123" s="459"/>
      <c r="C123" s="459"/>
      <c r="D123" s="459"/>
      <c r="E123" s="459"/>
      <c r="F123" s="459"/>
      <c r="G123" s="475"/>
      <c r="H123" s="459" t="e">
        <v>#N/A</v>
      </c>
      <c r="I123" s="472"/>
      <c r="J123" s="472"/>
      <c r="K123" s="469"/>
      <c r="L123" s="472"/>
      <c r="M123" s="472"/>
      <c r="N123" s="472"/>
      <c r="O123" s="472"/>
      <c r="P123" s="472"/>
      <c r="Q123" s="472"/>
      <c r="R123" s="472"/>
      <c r="S123" s="472"/>
      <c r="T123" s="312"/>
      <c r="U123" s="459"/>
      <c r="V123" s="459"/>
      <c r="W123" s="459"/>
      <c r="X123" s="459"/>
      <c r="Y123" s="459" t="s">
        <v>713</v>
      </c>
      <c r="Z123" s="459"/>
      <c r="AA123" s="315">
        <v>1.21</v>
      </c>
      <c r="AB123" s="315">
        <v>0.18</v>
      </c>
      <c r="AC123" s="81">
        <v>0.82</v>
      </c>
      <c r="AD123" s="459"/>
      <c r="AE123" s="315">
        <v>23</v>
      </c>
      <c r="AF123" s="81">
        <f t="shared" si="0"/>
        <v>0.17859599999999998</v>
      </c>
      <c r="AG123" s="315"/>
      <c r="AH123" s="315"/>
      <c r="AI123" s="315"/>
      <c r="AJ123" s="315"/>
      <c r="AK123" s="315"/>
      <c r="AL123" s="315"/>
      <c r="AM123" s="315"/>
      <c r="AN123" s="315"/>
      <c r="AO123" s="315"/>
      <c r="AP123" s="315"/>
      <c r="AQ123" s="315"/>
      <c r="AR123" s="315"/>
      <c r="AS123" s="315"/>
      <c r="AT123" s="315"/>
      <c r="AU123" s="315"/>
      <c r="AV123" s="315"/>
      <c r="AW123" s="315"/>
      <c r="AX123" s="315"/>
      <c r="AY123" s="315"/>
      <c r="AZ123" s="315"/>
      <c r="BA123" s="315"/>
      <c r="BB123" s="315"/>
      <c r="BC123" s="315"/>
      <c r="BD123" s="315"/>
      <c r="BE123" s="315"/>
      <c r="BF123" s="315"/>
      <c r="BG123" s="315"/>
      <c r="BH123" s="315"/>
      <c r="BI123" s="315"/>
      <c r="BJ123" s="315"/>
      <c r="BK123" s="315"/>
      <c r="BL123" s="315"/>
      <c r="BM123" s="315"/>
      <c r="BN123" s="315"/>
      <c r="BO123" s="315"/>
      <c r="BP123" s="315"/>
      <c r="BQ123" s="315"/>
      <c r="BR123" s="315"/>
      <c r="BS123" s="315"/>
      <c r="BT123" s="315"/>
      <c r="BU123" s="315"/>
      <c r="BV123" s="315"/>
      <c r="BW123" s="315"/>
      <c r="BX123" s="315"/>
      <c r="BY123" s="315"/>
      <c r="BZ123" s="315"/>
      <c r="CA123" s="315"/>
      <c r="CB123" s="315"/>
      <c r="CC123" s="315"/>
      <c r="CD123" s="315"/>
      <c r="CE123" s="315"/>
      <c r="CF123" s="315"/>
      <c r="CG123" s="315"/>
      <c r="CH123" s="176"/>
      <c r="CI123" s="315"/>
      <c r="CJ123" s="315"/>
      <c r="CK123" s="322"/>
    </row>
    <row r="124" spans="1:89" ht="28.35" customHeight="1" x14ac:dyDescent="0.25">
      <c r="A124" s="478" t="s">
        <v>940</v>
      </c>
      <c r="B124" s="459" t="s">
        <v>940</v>
      </c>
      <c r="C124" s="459" t="s">
        <v>9</v>
      </c>
      <c r="D124" s="459" t="s">
        <v>1107</v>
      </c>
      <c r="E124" s="459" t="s">
        <v>8</v>
      </c>
      <c r="F124" s="459"/>
      <c r="G124" s="475">
        <v>4620036407268</v>
      </c>
      <c r="H124" s="459">
        <v>62200</v>
      </c>
      <c r="I124" s="470" t="s">
        <v>702</v>
      </c>
      <c r="J124" s="470" t="s">
        <v>1373</v>
      </c>
      <c r="K124" s="470" t="s">
        <v>1619</v>
      </c>
      <c r="L124" s="470" t="s">
        <v>1620</v>
      </c>
      <c r="M124" s="470"/>
      <c r="N124" s="470"/>
      <c r="O124" s="470"/>
      <c r="P124" s="470"/>
      <c r="Q124" s="470"/>
      <c r="R124" s="470"/>
      <c r="S124" s="470" t="s">
        <v>1125</v>
      </c>
      <c r="T124" s="310"/>
      <c r="U124" s="459">
        <v>100</v>
      </c>
      <c r="V124" s="459">
        <v>100</v>
      </c>
      <c r="W124" s="459">
        <v>205</v>
      </c>
      <c r="X124" s="459">
        <v>135</v>
      </c>
      <c r="Y124" s="459">
        <v>4</v>
      </c>
      <c r="Z124" s="459" t="s">
        <v>45</v>
      </c>
      <c r="AA124" s="315"/>
      <c r="AB124" s="315"/>
      <c r="AC124" s="81"/>
      <c r="AD124" s="459"/>
      <c r="AE124" s="315">
        <v>144</v>
      </c>
      <c r="AF124" s="81">
        <v>0.34</v>
      </c>
      <c r="AG124" s="315" t="s">
        <v>677</v>
      </c>
      <c r="AH124" s="315" t="s">
        <v>676</v>
      </c>
      <c r="AI124" s="315" t="s">
        <v>678</v>
      </c>
      <c r="AJ124" s="315" t="s">
        <v>90</v>
      </c>
      <c r="AK124" s="315" t="s">
        <v>90</v>
      </c>
      <c r="AL124" s="315" t="s">
        <v>90</v>
      </c>
      <c r="AM124" s="315" t="s">
        <v>90</v>
      </c>
      <c r="AN124" s="315" t="s">
        <v>90</v>
      </c>
      <c r="AO124" s="315" t="s">
        <v>90</v>
      </c>
      <c r="AP124" s="315" t="s">
        <v>90</v>
      </c>
      <c r="AQ124" s="315" t="s">
        <v>679</v>
      </c>
      <c r="AR124" s="315">
        <v>1</v>
      </c>
      <c r="AS124" s="315" t="s">
        <v>122</v>
      </c>
      <c r="AT124" s="315">
        <v>51</v>
      </c>
      <c r="AU124" s="315">
        <v>6</v>
      </c>
      <c r="AV124" s="315" t="s">
        <v>119</v>
      </c>
      <c r="AW124" s="315" t="s">
        <v>680</v>
      </c>
      <c r="AX124" s="315" t="s">
        <v>142</v>
      </c>
      <c r="AY124" s="315" t="s">
        <v>681</v>
      </c>
      <c r="AZ124" s="315" t="s">
        <v>142</v>
      </c>
      <c r="BA124" s="315" t="s">
        <v>680</v>
      </c>
      <c r="BB124" s="315" t="s">
        <v>114</v>
      </c>
      <c r="BC124" s="315" t="s">
        <v>5</v>
      </c>
      <c r="BD124" s="315" t="s">
        <v>120</v>
      </c>
      <c r="BE124" s="315">
        <v>15</v>
      </c>
      <c r="BF124" s="315" t="s">
        <v>682</v>
      </c>
      <c r="BG124" s="315" t="s">
        <v>683</v>
      </c>
      <c r="BH124" s="315" t="s">
        <v>90</v>
      </c>
      <c r="BI124" s="315" t="s">
        <v>113</v>
      </c>
      <c r="BJ124" s="315" t="s">
        <v>90</v>
      </c>
      <c r="BK124" s="315" t="s">
        <v>90</v>
      </c>
      <c r="BL124" s="315" t="s">
        <v>90</v>
      </c>
      <c r="BM124" s="315" t="s">
        <v>113</v>
      </c>
      <c r="BN124" s="315" t="s">
        <v>90</v>
      </c>
      <c r="BO124" s="315" t="s">
        <v>90</v>
      </c>
      <c r="BP124" s="315" t="s">
        <v>90</v>
      </c>
      <c r="BQ124" s="315" t="s">
        <v>90</v>
      </c>
      <c r="BR124" s="315" t="s">
        <v>90</v>
      </c>
      <c r="BS124" s="315" t="s">
        <v>113</v>
      </c>
      <c r="BT124" s="315" t="s">
        <v>90</v>
      </c>
      <c r="BU124" s="315"/>
      <c r="BV124" s="315" t="s">
        <v>688</v>
      </c>
      <c r="BW124" s="315" t="s">
        <v>90</v>
      </c>
      <c r="BX124" s="315" t="s">
        <v>90</v>
      </c>
      <c r="BY124" s="315" t="s">
        <v>90</v>
      </c>
      <c r="BZ124" s="315" t="s">
        <v>90</v>
      </c>
      <c r="CA124" s="315" t="s">
        <v>90</v>
      </c>
      <c r="CB124" s="315" t="s">
        <v>90</v>
      </c>
      <c r="CC124" s="315"/>
      <c r="CD124" s="315"/>
      <c r="CE124" s="315"/>
      <c r="CF124" s="315" t="s">
        <v>684</v>
      </c>
      <c r="CG124" s="315" t="s">
        <v>72</v>
      </c>
      <c r="CH124" s="176">
        <v>4620036407268</v>
      </c>
      <c r="CI124" s="315"/>
      <c r="CJ124" s="315"/>
      <c r="CK124" s="322" t="s">
        <v>690</v>
      </c>
    </row>
    <row r="125" spans="1:89" ht="14.1" customHeight="1" x14ac:dyDescent="0.25">
      <c r="A125" s="478"/>
      <c r="B125" s="459"/>
      <c r="C125" s="459"/>
      <c r="D125" s="459"/>
      <c r="E125" s="459"/>
      <c r="F125" s="459"/>
      <c r="G125" s="475"/>
      <c r="H125" s="459" t="e">
        <v>#N/A</v>
      </c>
      <c r="I125" s="471"/>
      <c r="J125" s="471"/>
      <c r="K125" s="468"/>
      <c r="L125" s="471"/>
      <c r="M125" s="471"/>
      <c r="N125" s="471"/>
      <c r="O125" s="471"/>
      <c r="P125" s="471"/>
      <c r="Q125" s="471"/>
      <c r="R125" s="471"/>
      <c r="S125" s="471"/>
      <c r="T125" s="311"/>
      <c r="U125" s="459"/>
      <c r="V125" s="459"/>
      <c r="W125" s="459"/>
      <c r="X125" s="459"/>
      <c r="Y125" s="459" t="s">
        <v>710</v>
      </c>
      <c r="Z125" s="459"/>
      <c r="AA125" s="315">
        <v>0.7</v>
      </c>
      <c r="AB125" s="315">
        <v>0.06</v>
      </c>
      <c r="AC125" s="81">
        <v>1.97</v>
      </c>
      <c r="AD125" s="459"/>
      <c r="AE125" s="315">
        <v>47</v>
      </c>
      <c r="AF125" s="81">
        <f t="shared" si="0"/>
        <v>8.2739999999999994E-2</v>
      </c>
      <c r="AG125" s="315"/>
      <c r="AH125" s="315"/>
      <c r="AI125" s="315"/>
      <c r="AJ125" s="315"/>
      <c r="AK125" s="315"/>
      <c r="AL125" s="315"/>
      <c r="AM125" s="315"/>
      <c r="AN125" s="315"/>
      <c r="AO125" s="315"/>
      <c r="AP125" s="315"/>
      <c r="AQ125" s="315"/>
      <c r="AR125" s="315"/>
      <c r="AS125" s="315"/>
      <c r="AT125" s="315"/>
      <c r="AU125" s="315"/>
      <c r="AV125" s="315"/>
      <c r="AW125" s="315"/>
      <c r="AX125" s="315"/>
      <c r="AY125" s="315"/>
      <c r="AZ125" s="315"/>
      <c r="BA125" s="315"/>
      <c r="BB125" s="315"/>
      <c r="BC125" s="315"/>
      <c r="BD125" s="315"/>
      <c r="BE125" s="315"/>
      <c r="BF125" s="315"/>
      <c r="BG125" s="315"/>
      <c r="BH125" s="315"/>
      <c r="BI125" s="315"/>
      <c r="BJ125" s="315"/>
      <c r="BK125" s="315"/>
      <c r="BL125" s="315"/>
      <c r="BM125" s="315"/>
      <c r="BN125" s="315"/>
      <c r="BO125" s="315"/>
      <c r="BP125" s="315"/>
      <c r="BQ125" s="315"/>
      <c r="BR125" s="315"/>
      <c r="BS125" s="315"/>
      <c r="BT125" s="315"/>
      <c r="BU125" s="315"/>
      <c r="BV125" s="315"/>
      <c r="BW125" s="315"/>
      <c r="BX125" s="315"/>
      <c r="BY125" s="315"/>
      <c r="BZ125" s="315"/>
      <c r="CA125" s="315"/>
      <c r="CB125" s="315"/>
      <c r="CC125" s="315"/>
      <c r="CD125" s="315"/>
      <c r="CE125" s="315"/>
      <c r="CF125" s="315"/>
      <c r="CG125" s="315"/>
      <c r="CH125" s="176"/>
      <c r="CI125" s="315"/>
      <c r="CJ125" s="315"/>
      <c r="CK125" s="322"/>
    </row>
    <row r="126" spans="1:89" ht="14.1" customHeight="1" x14ac:dyDescent="0.25">
      <c r="A126" s="478"/>
      <c r="B126" s="459"/>
      <c r="C126" s="459"/>
      <c r="D126" s="459"/>
      <c r="E126" s="459"/>
      <c r="F126" s="459"/>
      <c r="G126" s="475"/>
      <c r="H126" s="459" t="e">
        <v>#N/A</v>
      </c>
      <c r="I126" s="471"/>
      <c r="J126" s="471"/>
      <c r="K126" s="468"/>
      <c r="L126" s="471"/>
      <c r="M126" s="471"/>
      <c r="N126" s="471"/>
      <c r="O126" s="471"/>
      <c r="P126" s="471"/>
      <c r="Q126" s="471"/>
      <c r="R126" s="471"/>
      <c r="S126" s="471"/>
      <c r="T126" s="311"/>
      <c r="U126" s="459"/>
      <c r="V126" s="459"/>
      <c r="W126" s="459"/>
      <c r="X126" s="459"/>
      <c r="Y126" s="459" t="s">
        <v>711</v>
      </c>
      <c r="Z126" s="459"/>
      <c r="AA126" s="315">
        <v>0.97</v>
      </c>
      <c r="AB126" s="315">
        <v>0.04</v>
      </c>
      <c r="AC126" s="81">
        <v>1.91</v>
      </c>
      <c r="AD126" s="459"/>
      <c r="AE126" s="315">
        <v>45</v>
      </c>
      <c r="AF126" s="81">
        <f t="shared" si="0"/>
        <v>7.4107999999999993E-2</v>
      </c>
      <c r="AG126" s="315"/>
      <c r="AH126" s="315"/>
      <c r="AI126" s="315"/>
      <c r="AJ126" s="315"/>
      <c r="AK126" s="315"/>
      <c r="AL126" s="315"/>
      <c r="AM126" s="315"/>
      <c r="AN126" s="315"/>
      <c r="AO126" s="315"/>
      <c r="AP126" s="315"/>
      <c r="AQ126" s="315"/>
      <c r="AR126" s="315"/>
      <c r="AS126" s="315"/>
      <c r="AT126" s="315"/>
      <c r="AU126" s="315"/>
      <c r="AV126" s="315"/>
      <c r="AW126" s="315"/>
      <c r="AX126" s="315"/>
      <c r="AY126" s="315"/>
      <c r="AZ126" s="315"/>
      <c r="BA126" s="315"/>
      <c r="BB126" s="315"/>
      <c r="BC126" s="315"/>
      <c r="BD126" s="315"/>
      <c r="BE126" s="315"/>
      <c r="BF126" s="315"/>
      <c r="BG126" s="315"/>
      <c r="BH126" s="315"/>
      <c r="BI126" s="315"/>
      <c r="BJ126" s="315"/>
      <c r="BK126" s="315"/>
      <c r="BL126" s="315"/>
      <c r="BM126" s="315"/>
      <c r="BN126" s="315"/>
      <c r="BO126" s="315"/>
      <c r="BP126" s="315"/>
      <c r="BQ126" s="315"/>
      <c r="BR126" s="315"/>
      <c r="BS126" s="315"/>
      <c r="BT126" s="315"/>
      <c r="BU126" s="315"/>
      <c r="BV126" s="315"/>
      <c r="BW126" s="315"/>
      <c r="BX126" s="315"/>
      <c r="BY126" s="315"/>
      <c r="BZ126" s="315"/>
      <c r="CA126" s="315"/>
      <c r="CB126" s="315"/>
      <c r="CC126" s="315"/>
      <c r="CD126" s="315"/>
      <c r="CE126" s="315"/>
      <c r="CF126" s="315"/>
      <c r="CG126" s="315"/>
      <c r="CH126" s="176"/>
      <c r="CI126" s="315"/>
      <c r="CJ126" s="315"/>
      <c r="CK126" s="322"/>
    </row>
    <row r="127" spans="1:89" ht="14.1" customHeight="1" x14ac:dyDescent="0.25">
      <c r="A127" s="478"/>
      <c r="B127" s="459"/>
      <c r="C127" s="459"/>
      <c r="D127" s="459"/>
      <c r="E127" s="459"/>
      <c r="F127" s="459"/>
      <c r="G127" s="475"/>
      <c r="H127" s="459" t="e">
        <v>#N/A</v>
      </c>
      <c r="I127" s="471"/>
      <c r="J127" s="471"/>
      <c r="K127" s="468"/>
      <c r="L127" s="471"/>
      <c r="M127" s="471"/>
      <c r="N127" s="471"/>
      <c r="O127" s="471"/>
      <c r="P127" s="471"/>
      <c r="Q127" s="471"/>
      <c r="R127" s="471"/>
      <c r="S127" s="471"/>
      <c r="T127" s="311"/>
      <c r="U127" s="459"/>
      <c r="V127" s="459"/>
      <c r="W127" s="459"/>
      <c r="X127" s="459"/>
      <c r="Y127" s="459" t="s">
        <v>712</v>
      </c>
      <c r="Z127" s="459"/>
      <c r="AA127" s="315">
        <v>0.21</v>
      </c>
      <c r="AB127" s="315">
        <v>0.55000000000000004</v>
      </c>
      <c r="AC127" s="81">
        <v>0.1</v>
      </c>
      <c r="AD127" s="459"/>
      <c r="AE127" s="315">
        <v>35</v>
      </c>
      <c r="AF127" s="81">
        <f t="shared" si="0"/>
        <v>1.1550000000000001E-2</v>
      </c>
      <c r="AG127" s="315"/>
      <c r="AH127" s="315"/>
      <c r="AI127" s="315"/>
      <c r="AJ127" s="315"/>
      <c r="AK127" s="315"/>
      <c r="AL127" s="315"/>
      <c r="AM127" s="315"/>
      <c r="AN127" s="315"/>
      <c r="AO127" s="315"/>
      <c r="AP127" s="315"/>
      <c r="AQ127" s="315"/>
      <c r="AR127" s="315"/>
      <c r="AS127" s="315"/>
      <c r="AT127" s="315"/>
      <c r="AU127" s="315"/>
      <c r="AV127" s="315"/>
      <c r="AW127" s="315"/>
      <c r="AX127" s="315"/>
      <c r="AY127" s="315"/>
      <c r="AZ127" s="315"/>
      <c r="BA127" s="315"/>
      <c r="BB127" s="315"/>
      <c r="BC127" s="315"/>
      <c r="BD127" s="315"/>
      <c r="BE127" s="315"/>
      <c r="BF127" s="315"/>
      <c r="BG127" s="315"/>
      <c r="BH127" s="315"/>
      <c r="BI127" s="315"/>
      <c r="BJ127" s="315"/>
      <c r="BK127" s="315"/>
      <c r="BL127" s="315"/>
      <c r="BM127" s="315"/>
      <c r="BN127" s="315"/>
      <c r="BO127" s="315"/>
      <c r="BP127" s="315"/>
      <c r="BQ127" s="315"/>
      <c r="BR127" s="315"/>
      <c r="BS127" s="315"/>
      <c r="BT127" s="315"/>
      <c r="BU127" s="315"/>
      <c r="BV127" s="315"/>
      <c r="BW127" s="315"/>
      <c r="BX127" s="315"/>
      <c r="BY127" s="315"/>
      <c r="BZ127" s="315"/>
      <c r="CA127" s="315"/>
      <c r="CB127" s="315"/>
      <c r="CC127" s="315"/>
      <c r="CD127" s="315"/>
      <c r="CE127" s="315"/>
      <c r="CF127" s="315"/>
      <c r="CG127" s="315"/>
      <c r="CH127" s="176"/>
      <c r="CI127" s="315"/>
      <c r="CJ127" s="315"/>
      <c r="CK127" s="322"/>
    </row>
    <row r="128" spans="1:89" ht="14.1" customHeight="1" x14ac:dyDescent="0.25">
      <c r="A128" s="478"/>
      <c r="B128" s="459"/>
      <c r="C128" s="459"/>
      <c r="D128" s="459"/>
      <c r="E128" s="459"/>
      <c r="F128" s="459"/>
      <c r="G128" s="475"/>
      <c r="H128" s="459" t="e">
        <v>#N/A</v>
      </c>
      <c r="I128" s="472"/>
      <c r="J128" s="472"/>
      <c r="K128" s="469"/>
      <c r="L128" s="472"/>
      <c r="M128" s="472"/>
      <c r="N128" s="472"/>
      <c r="O128" s="472"/>
      <c r="P128" s="472"/>
      <c r="Q128" s="472"/>
      <c r="R128" s="472"/>
      <c r="S128" s="472"/>
      <c r="T128" s="312"/>
      <c r="U128" s="459"/>
      <c r="V128" s="459"/>
      <c r="W128" s="459"/>
      <c r="X128" s="459"/>
      <c r="Y128" s="459" t="s">
        <v>713</v>
      </c>
      <c r="Z128" s="459"/>
      <c r="AA128" s="315">
        <v>1.01</v>
      </c>
      <c r="AB128" s="315">
        <v>0.17</v>
      </c>
      <c r="AC128" s="81">
        <v>1.01</v>
      </c>
      <c r="AD128" s="459"/>
      <c r="AE128" s="315">
        <v>17</v>
      </c>
      <c r="AF128" s="81">
        <f t="shared" si="0"/>
        <v>0.17341700000000002</v>
      </c>
      <c r="AG128" s="315"/>
      <c r="AH128" s="315"/>
      <c r="AI128" s="315"/>
      <c r="AJ128" s="315"/>
      <c r="AK128" s="315"/>
      <c r="AL128" s="315"/>
      <c r="AM128" s="315"/>
      <c r="AN128" s="315"/>
      <c r="AO128" s="315"/>
      <c r="AP128" s="315"/>
      <c r="AQ128" s="315"/>
      <c r="AR128" s="315"/>
      <c r="AS128" s="315"/>
      <c r="AT128" s="315"/>
      <c r="AU128" s="315"/>
      <c r="AV128" s="315"/>
      <c r="AW128" s="315"/>
      <c r="AX128" s="315"/>
      <c r="AY128" s="315"/>
      <c r="AZ128" s="315"/>
      <c r="BA128" s="315"/>
      <c r="BB128" s="315"/>
      <c r="BC128" s="315"/>
      <c r="BD128" s="315"/>
      <c r="BE128" s="315"/>
      <c r="BF128" s="315"/>
      <c r="BG128" s="315"/>
      <c r="BH128" s="315"/>
      <c r="BI128" s="315"/>
      <c r="BJ128" s="315"/>
      <c r="BK128" s="315"/>
      <c r="BL128" s="315"/>
      <c r="BM128" s="315"/>
      <c r="BN128" s="315"/>
      <c r="BO128" s="315"/>
      <c r="BP128" s="315"/>
      <c r="BQ128" s="315"/>
      <c r="BR128" s="315"/>
      <c r="BS128" s="315"/>
      <c r="BT128" s="315"/>
      <c r="BU128" s="315"/>
      <c r="BV128" s="315"/>
      <c r="BW128" s="315"/>
      <c r="BX128" s="315"/>
      <c r="BY128" s="315"/>
      <c r="BZ128" s="315"/>
      <c r="CA128" s="315"/>
      <c r="CB128" s="315"/>
      <c r="CC128" s="315"/>
      <c r="CD128" s="315"/>
      <c r="CE128" s="315"/>
      <c r="CF128" s="315"/>
      <c r="CG128" s="315"/>
      <c r="CH128" s="176"/>
      <c r="CI128" s="315"/>
      <c r="CJ128" s="315"/>
      <c r="CK128" s="322"/>
    </row>
    <row r="129" spans="1:89" ht="27" customHeight="1" x14ac:dyDescent="0.25">
      <c r="A129" s="478" t="s">
        <v>941</v>
      </c>
      <c r="B129" s="459" t="s">
        <v>941</v>
      </c>
      <c r="C129" s="459" t="s">
        <v>9</v>
      </c>
      <c r="D129" s="459" t="s">
        <v>1108</v>
      </c>
      <c r="E129" s="459" t="s">
        <v>8</v>
      </c>
      <c r="F129" s="459"/>
      <c r="G129" s="475">
        <v>4610102170028</v>
      </c>
      <c r="H129" s="459">
        <v>63500</v>
      </c>
      <c r="I129" s="470" t="s">
        <v>703</v>
      </c>
      <c r="J129" s="470" t="s">
        <v>1374</v>
      </c>
      <c r="K129" s="470" t="s">
        <v>1621</v>
      </c>
      <c r="L129" s="470" t="s">
        <v>1622</v>
      </c>
      <c r="M129" s="470"/>
      <c r="N129" s="470"/>
      <c r="O129" s="470"/>
      <c r="P129" s="470"/>
      <c r="Q129" s="470"/>
      <c r="R129" s="470"/>
      <c r="S129" s="470" t="s">
        <v>1119</v>
      </c>
      <c r="T129" s="310"/>
      <c r="U129" s="459">
        <v>100</v>
      </c>
      <c r="V129" s="459">
        <v>100</v>
      </c>
      <c r="W129" s="459">
        <v>205</v>
      </c>
      <c r="X129" s="459">
        <v>103</v>
      </c>
      <c r="Y129" s="459">
        <v>4</v>
      </c>
      <c r="Z129" s="459" t="s">
        <v>45</v>
      </c>
      <c r="AA129" s="315"/>
      <c r="AB129" s="315"/>
      <c r="AC129" s="81"/>
      <c r="AD129" s="459"/>
      <c r="AE129" s="315">
        <v>111.5</v>
      </c>
      <c r="AF129" s="81">
        <v>0.33</v>
      </c>
      <c r="AG129" s="315" t="s">
        <v>677</v>
      </c>
      <c r="AH129" s="315" t="s">
        <v>676</v>
      </c>
      <c r="AI129" s="315" t="s">
        <v>124</v>
      </c>
      <c r="AJ129" s="315" t="s">
        <v>90</v>
      </c>
      <c r="AK129" s="315" t="s">
        <v>90</v>
      </c>
      <c r="AL129" s="315" t="s">
        <v>90</v>
      </c>
      <c r="AM129" s="315" t="s">
        <v>90</v>
      </c>
      <c r="AN129" s="315" t="s">
        <v>90</v>
      </c>
      <c r="AO129" s="315" t="s">
        <v>90</v>
      </c>
      <c r="AP129" s="315" t="s">
        <v>90</v>
      </c>
      <c r="AQ129" s="315" t="s">
        <v>679</v>
      </c>
      <c r="AR129" s="315">
        <v>1</v>
      </c>
      <c r="AS129" s="315" t="s">
        <v>122</v>
      </c>
      <c r="AT129" s="315">
        <v>51</v>
      </c>
      <c r="AU129" s="315">
        <v>6</v>
      </c>
      <c r="AV129" s="315" t="s">
        <v>119</v>
      </c>
      <c r="AW129" s="315" t="s">
        <v>680</v>
      </c>
      <c r="AX129" s="315" t="s">
        <v>142</v>
      </c>
      <c r="AY129" s="315" t="s">
        <v>681</v>
      </c>
      <c r="AZ129" s="315" t="s">
        <v>142</v>
      </c>
      <c r="BA129" s="315" t="s">
        <v>680</v>
      </c>
      <c r="BB129" s="315" t="s">
        <v>114</v>
      </c>
      <c r="BC129" s="315" t="s">
        <v>5</v>
      </c>
      <c r="BD129" s="315" t="s">
        <v>120</v>
      </c>
      <c r="BE129" s="315">
        <v>15</v>
      </c>
      <c r="BF129" s="315" t="s">
        <v>682</v>
      </c>
      <c r="BG129" s="315" t="s">
        <v>686</v>
      </c>
      <c r="BH129" s="315" t="s">
        <v>90</v>
      </c>
      <c r="BI129" s="315" t="s">
        <v>113</v>
      </c>
      <c r="BJ129" s="315" t="s">
        <v>90</v>
      </c>
      <c r="BK129" s="315" t="s">
        <v>90</v>
      </c>
      <c r="BL129" s="315" t="s">
        <v>90</v>
      </c>
      <c r="BM129" s="315" t="s">
        <v>113</v>
      </c>
      <c r="BN129" s="315" t="s">
        <v>90</v>
      </c>
      <c r="BO129" s="315" t="s">
        <v>90</v>
      </c>
      <c r="BP129" s="315" t="s">
        <v>90</v>
      </c>
      <c r="BQ129" s="315" t="s">
        <v>90</v>
      </c>
      <c r="BR129" s="315" t="s">
        <v>90</v>
      </c>
      <c r="BS129" s="315" t="s">
        <v>113</v>
      </c>
      <c r="BT129" s="315" t="s">
        <v>90</v>
      </c>
      <c r="BU129" s="315"/>
      <c r="BV129" s="315" t="s">
        <v>688</v>
      </c>
      <c r="BW129" s="315" t="s">
        <v>90</v>
      </c>
      <c r="BX129" s="315" t="s">
        <v>90</v>
      </c>
      <c r="BY129" s="315" t="s">
        <v>90</v>
      </c>
      <c r="BZ129" s="315" t="s">
        <v>90</v>
      </c>
      <c r="CA129" s="315" t="s">
        <v>90</v>
      </c>
      <c r="CB129" s="315" t="s">
        <v>90</v>
      </c>
      <c r="CC129" s="315"/>
      <c r="CD129" s="315"/>
      <c r="CE129" s="315"/>
      <c r="CF129" s="315" t="s">
        <v>684</v>
      </c>
      <c r="CG129" s="315" t="s">
        <v>72</v>
      </c>
      <c r="CH129" s="176">
        <v>4620036407114</v>
      </c>
      <c r="CI129" s="315"/>
      <c r="CJ129" s="315"/>
      <c r="CK129" s="322" t="s">
        <v>687</v>
      </c>
    </row>
    <row r="130" spans="1:89" ht="14.1" customHeight="1" x14ac:dyDescent="0.25">
      <c r="A130" s="478"/>
      <c r="B130" s="459"/>
      <c r="C130" s="459"/>
      <c r="D130" s="459"/>
      <c r="E130" s="459"/>
      <c r="F130" s="459"/>
      <c r="G130" s="475"/>
      <c r="H130" s="459" t="e">
        <v>#N/A</v>
      </c>
      <c r="I130" s="471"/>
      <c r="J130" s="471"/>
      <c r="K130" s="468"/>
      <c r="L130" s="471"/>
      <c r="M130" s="471"/>
      <c r="N130" s="471"/>
      <c r="O130" s="471"/>
      <c r="P130" s="471"/>
      <c r="Q130" s="471"/>
      <c r="R130" s="471"/>
      <c r="S130" s="471"/>
      <c r="T130" s="311"/>
      <c r="U130" s="459"/>
      <c r="V130" s="459"/>
      <c r="W130" s="459"/>
      <c r="X130" s="459"/>
      <c r="Y130" s="459" t="s">
        <v>710</v>
      </c>
      <c r="Z130" s="459"/>
      <c r="AA130" s="315">
        <v>0.94</v>
      </c>
      <c r="AB130" s="315">
        <v>0.05</v>
      </c>
      <c r="AC130" s="81">
        <v>1.97</v>
      </c>
      <c r="AD130" s="459"/>
      <c r="AE130" s="315">
        <v>49</v>
      </c>
      <c r="AF130" s="81">
        <f t="shared" ref="AF130:AF178" si="1">AA130*AB130*AC130</f>
        <v>9.2590000000000006E-2</v>
      </c>
      <c r="AG130" s="315"/>
      <c r="AH130" s="315"/>
      <c r="AI130" s="315"/>
      <c r="AJ130" s="315"/>
      <c r="AK130" s="315"/>
      <c r="AL130" s="315"/>
      <c r="AM130" s="315"/>
      <c r="AN130" s="315"/>
      <c r="AO130" s="315"/>
      <c r="AP130" s="315"/>
      <c r="AQ130" s="315"/>
      <c r="AR130" s="315"/>
      <c r="AS130" s="315"/>
      <c r="AT130" s="315"/>
      <c r="AU130" s="315"/>
      <c r="AV130" s="315"/>
      <c r="AW130" s="315"/>
      <c r="AX130" s="315"/>
      <c r="AY130" s="315"/>
      <c r="AZ130" s="315"/>
      <c r="BA130" s="315"/>
      <c r="BB130" s="315"/>
      <c r="BC130" s="315"/>
      <c r="BD130" s="315"/>
      <c r="BE130" s="315"/>
      <c r="BF130" s="315"/>
      <c r="BG130" s="315"/>
      <c r="BH130" s="315"/>
      <c r="BI130" s="315"/>
      <c r="BJ130" s="315"/>
      <c r="BK130" s="315"/>
      <c r="BL130" s="315"/>
      <c r="BM130" s="315"/>
      <c r="BN130" s="315"/>
      <c r="BO130" s="315"/>
      <c r="BP130" s="315"/>
      <c r="BQ130" s="315"/>
      <c r="BR130" s="315"/>
      <c r="BS130" s="315"/>
      <c r="BT130" s="315"/>
      <c r="BU130" s="315"/>
      <c r="BV130" s="315"/>
      <c r="BW130" s="315"/>
      <c r="BX130" s="315"/>
      <c r="BY130" s="315"/>
      <c r="BZ130" s="315"/>
      <c r="CA130" s="315"/>
      <c r="CB130" s="315"/>
      <c r="CC130" s="315"/>
      <c r="CD130" s="315"/>
      <c r="CE130" s="315"/>
      <c r="CF130" s="315"/>
      <c r="CG130" s="315"/>
      <c r="CH130" s="176"/>
      <c r="CI130" s="315"/>
      <c r="CJ130" s="315"/>
      <c r="CK130" s="322"/>
    </row>
    <row r="131" spans="1:89" ht="14.1" customHeight="1" x14ac:dyDescent="0.25">
      <c r="A131" s="478"/>
      <c r="B131" s="459"/>
      <c r="C131" s="459"/>
      <c r="D131" s="459"/>
      <c r="E131" s="459"/>
      <c r="F131" s="459"/>
      <c r="G131" s="475"/>
      <c r="H131" s="459" t="e">
        <v>#N/A</v>
      </c>
      <c r="I131" s="471"/>
      <c r="J131" s="471"/>
      <c r="K131" s="468"/>
      <c r="L131" s="471"/>
      <c r="M131" s="471"/>
      <c r="N131" s="471"/>
      <c r="O131" s="471"/>
      <c r="P131" s="471"/>
      <c r="Q131" s="471"/>
      <c r="R131" s="471"/>
      <c r="S131" s="471"/>
      <c r="T131" s="311"/>
      <c r="U131" s="459"/>
      <c r="V131" s="459"/>
      <c r="W131" s="459"/>
      <c r="X131" s="459"/>
      <c r="Y131" s="459" t="s">
        <v>711</v>
      </c>
      <c r="Z131" s="459"/>
      <c r="AA131" s="315">
        <v>0.87</v>
      </c>
      <c r="AB131" s="315">
        <v>0.05</v>
      </c>
      <c r="AC131" s="81">
        <v>1.91</v>
      </c>
      <c r="AD131" s="459"/>
      <c r="AE131" s="315">
        <v>41</v>
      </c>
      <c r="AF131" s="81">
        <f t="shared" si="1"/>
        <v>8.3085000000000006E-2</v>
      </c>
      <c r="AG131" s="315"/>
      <c r="AH131" s="315"/>
      <c r="AI131" s="315"/>
      <c r="AJ131" s="315"/>
      <c r="AK131" s="315"/>
      <c r="AL131" s="315"/>
      <c r="AM131" s="315"/>
      <c r="AN131" s="315"/>
      <c r="AO131" s="315"/>
      <c r="AP131" s="315"/>
      <c r="AQ131" s="315"/>
      <c r="AR131" s="315"/>
      <c r="AS131" s="315"/>
      <c r="AT131" s="315"/>
      <c r="AU131" s="315"/>
      <c r="AV131" s="315"/>
      <c r="AW131" s="315"/>
      <c r="AX131" s="315"/>
      <c r="AY131" s="315"/>
      <c r="AZ131" s="315"/>
      <c r="BA131" s="315"/>
      <c r="BB131" s="315"/>
      <c r="BC131" s="315"/>
      <c r="BD131" s="315"/>
      <c r="BE131" s="315"/>
      <c r="BF131" s="315"/>
      <c r="BG131" s="315"/>
      <c r="BH131" s="315"/>
      <c r="BI131" s="315"/>
      <c r="BJ131" s="315"/>
      <c r="BK131" s="315"/>
      <c r="BL131" s="315"/>
      <c r="BM131" s="315"/>
      <c r="BN131" s="315"/>
      <c r="BO131" s="315"/>
      <c r="BP131" s="315"/>
      <c r="BQ131" s="315"/>
      <c r="BR131" s="315"/>
      <c r="BS131" s="315"/>
      <c r="BT131" s="315"/>
      <c r="BU131" s="315"/>
      <c r="BV131" s="315"/>
      <c r="BW131" s="315"/>
      <c r="BX131" s="315"/>
      <c r="BY131" s="315"/>
      <c r="BZ131" s="315"/>
      <c r="CA131" s="315"/>
      <c r="CB131" s="315"/>
      <c r="CC131" s="315"/>
      <c r="CD131" s="315"/>
      <c r="CE131" s="315"/>
      <c r="CF131" s="315"/>
      <c r="CG131" s="315"/>
      <c r="CH131" s="176"/>
      <c r="CI131" s="315"/>
      <c r="CJ131" s="315"/>
      <c r="CK131" s="322"/>
    </row>
    <row r="132" spans="1:89" ht="14.1" customHeight="1" x14ac:dyDescent="0.25">
      <c r="A132" s="478"/>
      <c r="B132" s="459"/>
      <c r="C132" s="459"/>
      <c r="D132" s="459"/>
      <c r="E132" s="459"/>
      <c r="F132" s="459"/>
      <c r="G132" s="475"/>
      <c r="H132" s="459" t="e">
        <v>#N/A</v>
      </c>
      <c r="I132" s="471"/>
      <c r="J132" s="471"/>
      <c r="K132" s="468"/>
      <c r="L132" s="471"/>
      <c r="M132" s="471"/>
      <c r="N132" s="471"/>
      <c r="O132" s="471"/>
      <c r="P132" s="471"/>
      <c r="Q132" s="471"/>
      <c r="R132" s="471"/>
      <c r="S132" s="471"/>
      <c r="T132" s="311"/>
      <c r="U132" s="459"/>
      <c r="V132" s="459"/>
      <c r="W132" s="459"/>
      <c r="X132" s="459"/>
      <c r="Y132" s="459" t="s">
        <v>712</v>
      </c>
      <c r="Z132" s="459"/>
      <c r="AA132" s="315">
        <v>0.21</v>
      </c>
      <c r="AB132" s="315">
        <v>0.55000000000000004</v>
      </c>
      <c r="AC132" s="81">
        <v>0.1</v>
      </c>
      <c r="AD132" s="459"/>
      <c r="AE132" s="315">
        <v>3.5</v>
      </c>
      <c r="AF132" s="81">
        <f t="shared" si="1"/>
        <v>1.1550000000000001E-2</v>
      </c>
      <c r="AG132" s="315"/>
      <c r="AH132" s="315"/>
      <c r="AI132" s="315"/>
      <c r="AJ132" s="315"/>
      <c r="AK132" s="315"/>
      <c r="AL132" s="315"/>
      <c r="AM132" s="315"/>
      <c r="AN132" s="315"/>
      <c r="AO132" s="315"/>
      <c r="AP132" s="315"/>
      <c r="AQ132" s="315"/>
      <c r="AR132" s="315"/>
      <c r="AS132" s="315"/>
      <c r="AT132" s="315"/>
      <c r="AU132" s="315"/>
      <c r="AV132" s="315"/>
      <c r="AW132" s="315"/>
      <c r="AX132" s="315"/>
      <c r="AY132" s="315"/>
      <c r="AZ132" s="315"/>
      <c r="BA132" s="315"/>
      <c r="BB132" s="315"/>
      <c r="BC132" s="315"/>
      <c r="BD132" s="315"/>
      <c r="BE132" s="315"/>
      <c r="BF132" s="315"/>
      <c r="BG132" s="315"/>
      <c r="BH132" s="315"/>
      <c r="BI132" s="315"/>
      <c r="BJ132" s="315"/>
      <c r="BK132" s="315"/>
      <c r="BL132" s="315"/>
      <c r="BM132" s="315"/>
      <c r="BN132" s="315"/>
      <c r="BO132" s="315"/>
      <c r="BP132" s="315"/>
      <c r="BQ132" s="315"/>
      <c r="BR132" s="315"/>
      <c r="BS132" s="315"/>
      <c r="BT132" s="315"/>
      <c r="BU132" s="315"/>
      <c r="BV132" s="315"/>
      <c r="BW132" s="315"/>
      <c r="BX132" s="315"/>
      <c r="BY132" s="315"/>
      <c r="BZ132" s="315"/>
      <c r="CA132" s="315"/>
      <c r="CB132" s="315"/>
      <c r="CC132" s="315"/>
      <c r="CD132" s="315"/>
      <c r="CE132" s="315"/>
      <c r="CF132" s="315"/>
      <c r="CG132" s="315"/>
      <c r="CH132" s="176"/>
      <c r="CI132" s="315"/>
      <c r="CJ132" s="315"/>
      <c r="CK132" s="322"/>
    </row>
    <row r="133" spans="1:89" ht="14.1" customHeight="1" x14ac:dyDescent="0.25">
      <c r="A133" s="478"/>
      <c r="B133" s="459"/>
      <c r="C133" s="459"/>
      <c r="D133" s="459"/>
      <c r="E133" s="459"/>
      <c r="F133" s="459"/>
      <c r="G133" s="475"/>
      <c r="H133" s="459" t="e">
        <v>#N/A</v>
      </c>
      <c r="I133" s="472"/>
      <c r="J133" s="472"/>
      <c r="K133" s="469"/>
      <c r="L133" s="472"/>
      <c r="M133" s="472"/>
      <c r="N133" s="472"/>
      <c r="O133" s="472"/>
      <c r="P133" s="472"/>
      <c r="Q133" s="472"/>
      <c r="R133" s="472"/>
      <c r="S133" s="472"/>
      <c r="T133" s="312"/>
      <c r="U133" s="459"/>
      <c r="V133" s="459"/>
      <c r="W133" s="459"/>
      <c r="X133" s="459"/>
      <c r="Y133" s="459" t="s">
        <v>713</v>
      </c>
      <c r="Z133" s="459"/>
      <c r="AA133" s="315">
        <v>0.92</v>
      </c>
      <c r="AB133" s="315">
        <v>0.17</v>
      </c>
      <c r="AC133" s="81">
        <v>0.92</v>
      </c>
      <c r="AD133" s="459"/>
      <c r="AE133" s="315">
        <v>18</v>
      </c>
      <c r="AF133" s="81">
        <f t="shared" si="1"/>
        <v>0.14388800000000002</v>
      </c>
      <c r="AG133" s="315"/>
      <c r="AH133" s="315"/>
      <c r="AI133" s="315"/>
      <c r="AJ133" s="315"/>
      <c r="AK133" s="315"/>
      <c r="AL133" s="315"/>
      <c r="AM133" s="315"/>
      <c r="AN133" s="315"/>
      <c r="AO133" s="315"/>
      <c r="AP133" s="315"/>
      <c r="AQ133" s="315"/>
      <c r="AR133" s="315"/>
      <c r="AS133" s="315"/>
      <c r="AT133" s="315"/>
      <c r="AU133" s="315"/>
      <c r="AV133" s="315"/>
      <c r="AW133" s="315"/>
      <c r="AX133" s="315"/>
      <c r="AY133" s="315"/>
      <c r="AZ133" s="315"/>
      <c r="BA133" s="315"/>
      <c r="BB133" s="315"/>
      <c r="BC133" s="315"/>
      <c r="BD133" s="315"/>
      <c r="BE133" s="315"/>
      <c r="BF133" s="315"/>
      <c r="BG133" s="315"/>
      <c r="BH133" s="315"/>
      <c r="BI133" s="315"/>
      <c r="BJ133" s="315"/>
      <c r="BK133" s="315"/>
      <c r="BL133" s="315"/>
      <c r="BM133" s="315"/>
      <c r="BN133" s="315"/>
      <c r="BO133" s="315"/>
      <c r="BP133" s="315"/>
      <c r="BQ133" s="315"/>
      <c r="BR133" s="315"/>
      <c r="BS133" s="315"/>
      <c r="BT133" s="315"/>
      <c r="BU133" s="315"/>
      <c r="BV133" s="315"/>
      <c r="BW133" s="315"/>
      <c r="BX133" s="315"/>
      <c r="BY133" s="315"/>
      <c r="BZ133" s="315"/>
      <c r="CA133" s="315"/>
      <c r="CB133" s="315"/>
      <c r="CC133" s="315"/>
      <c r="CD133" s="315"/>
      <c r="CE133" s="315"/>
      <c r="CF133" s="315"/>
      <c r="CG133" s="315"/>
      <c r="CH133" s="176"/>
      <c r="CI133" s="315"/>
      <c r="CJ133" s="315"/>
      <c r="CK133" s="322"/>
    </row>
    <row r="134" spans="1:89" ht="38.25" customHeight="1" x14ac:dyDescent="0.25">
      <c r="A134" s="442" t="s">
        <v>942</v>
      </c>
      <c r="B134" s="442" t="s">
        <v>942</v>
      </c>
      <c r="C134" s="459" t="s">
        <v>9</v>
      </c>
      <c r="D134" s="467" t="s">
        <v>1109</v>
      </c>
      <c r="E134" s="485" t="s">
        <v>8</v>
      </c>
      <c r="F134" s="447"/>
      <c r="G134" s="492">
        <v>4610102170035</v>
      </c>
      <c r="H134" s="467">
        <v>63500</v>
      </c>
      <c r="I134" s="444" t="s">
        <v>703</v>
      </c>
      <c r="J134" s="470" t="s">
        <v>1374</v>
      </c>
      <c r="K134" s="470" t="s">
        <v>1621</v>
      </c>
      <c r="L134" s="470" t="s">
        <v>1622</v>
      </c>
      <c r="M134" s="470"/>
      <c r="N134" s="444"/>
      <c r="O134" s="444"/>
      <c r="P134" s="444"/>
      <c r="Q134" s="444"/>
      <c r="R134" s="444"/>
      <c r="S134" s="444" t="s">
        <v>1119</v>
      </c>
      <c r="T134" s="307"/>
      <c r="U134" s="315">
        <v>100</v>
      </c>
      <c r="V134" s="315">
        <v>100</v>
      </c>
      <c r="W134" s="315">
        <v>205</v>
      </c>
      <c r="X134" s="447">
        <v>103</v>
      </c>
      <c r="Y134" s="315">
        <v>4</v>
      </c>
      <c r="Z134" s="315" t="s">
        <v>45</v>
      </c>
      <c r="AA134" s="315"/>
      <c r="AB134" s="315"/>
      <c r="AC134" s="315"/>
      <c r="AD134" s="315"/>
      <c r="AE134" s="315">
        <v>111.5</v>
      </c>
      <c r="AF134" s="81">
        <v>0.33</v>
      </c>
      <c r="AG134" s="315" t="s">
        <v>677</v>
      </c>
      <c r="AH134" s="315" t="s">
        <v>676</v>
      </c>
      <c r="AI134" s="315" t="s">
        <v>125</v>
      </c>
      <c r="AJ134" s="315" t="s">
        <v>90</v>
      </c>
      <c r="AK134" s="315" t="s">
        <v>90</v>
      </c>
      <c r="AL134" s="315" t="s">
        <v>90</v>
      </c>
      <c r="AM134" s="315" t="s">
        <v>90</v>
      </c>
      <c r="AN134" s="315" t="s">
        <v>90</v>
      </c>
      <c r="AO134" s="315" t="s">
        <v>90</v>
      </c>
      <c r="AP134" s="315" t="s">
        <v>90</v>
      </c>
      <c r="AQ134" s="315" t="s">
        <v>679</v>
      </c>
      <c r="AR134" s="315">
        <v>1</v>
      </c>
      <c r="AS134" s="315" t="s">
        <v>122</v>
      </c>
      <c r="AT134" s="315">
        <v>51</v>
      </c>
      <c r="AU134" s="315">
        <v>6</v>
      </c>
      <c r="AV134" s="315" t="s">
        <v>119</v>
      </c>
      <c r="AW134" s="315" t="s">
        <v>680</v>
      </c>
      <c r="AX134" s="315" t="s">
        <v>142</v>
      </c>
      <c r="AY134" s="315" t="s">
        <v>681</v>
      </c>
      <c r="AZ134" s="315" t="s">
        <v>142</v>
      </c>
      <c r="BA134" s="315" t="s">
        <v>680</v>
      </c>
      <c r="BB134" s="315" t="s">
        <v>114</v>
      </c>
      <c r="BC134" s="315" t="s">
        <v>5</v>
      </c>
      <c r="BD134" s="315" t="s">
        <v>120</v>
      </c>
      <c r="BE134" s="315">
        <v>15</v>
      </c>
      <c r="BF134" s="315" t="s">
        <v>682</v>
      </c>
      <c r="BG134" s="315" t="s">
        <v>686</v>
      </c>
      <c r="BH134" s="315" t="s">
        <v>90</v>
      </c>
      <c r="BI134" s="315" t="s">
        <v>113</v>
      </c>
      <c r="BJ134" s="315" t="s">
        <v>90</v>
      </c>
      <c r="BK134" s="315" t="s">
        <v>90</v>
      </c>
      <c r="BL134" s="315" t="s">
        <v>90</v>
      </c>
      <c r="BM134" s="315" t="s">
        <v>113</v>
      </c>
      <c r="BN134" s="315" t="s">
        <v>90</v>
      </c>
      <c r="BO134" s="315" t="s">
        <v>90</v>
      </c>
      <c r="BP134" s="315" t="s">
        <v>90</v>
      </c>
      <c r="BQ134" s="315" t="s">
        <v>90</v>
      </c>
      <c r="BR134" s="315" t="s">
        <v>90</v>
      </c>
      <c r="BS134" s="315" t="s">
        <v>113</v>
      </c>
      <c r="BT134" s="315" t="s">
        <v>90</v>
      </c>
      <c r="BU134" s="315"/>
      <c r="BV134" s="315" t="s">
        <v>688</v>
      </c>
      <c r="BW134" s="315" t="s">
        <v>90</v>
      </c>
      <c r="BX134" s="315" t="s">
        <v>90</v>
      </c>
      <c r="BY134" s="315" t="s">
        <v>90</v>
      </c>
      <c r="BZ134" s="315" t="s">
        <v>90</v>
      </c>
      <c r="CA134" s="315" t="s">
        <v>90</v>
      </c>
      <c r="CB134" s="315" t="s">
        <v>90</v>
      </c>
      <c r="CC134" s="315"/>
      <c r="CD134" s="315"/>
      <c r="CE134" s="315"/>
      <c r="CF134" s="315" t="s">
        <v>684</v>
      </c>
      <c r="CG134" s="315" t="s">
        <v>72</v>
      </c>
      <c r="CH134" s="176">
        <v>4620036407121</v>
      </c>
      <c r="CI134" s="315"/>
      <c r="CJ134" s="315"/>
      <c r="CK134" s="322" t="s">
        <v>687</v>
      </c>
    </row>
    <row r="135" spans="1:89" ht="14.1" customHeight="1" x14ac:dyDescent="0.25">
      <c r="A135" s="442"/>
      <c r="B135" s="442"/>
      <c r="C135" s="459"/>
      <c r="D135" s="468"/>
      <c r="E135" s="486"/>
      <c r="F135" s="448"/>
      <c r="G135" s="493"/>
      <c r="H135" s="468" t="e">
        <v>#N/A</v>
      </c>
      <c r="I135" s="445"/>
      <c r="J135" s="471"/>
      <c r="K135" s="468"/>
      <c r="L135" s="471"/>
      <c r="M135" s="471"/>
      <c r="N135" s="445"/>
      <c r="O135" s="445"/>
      <c r="P135" s="445"/>
      <c r="Q135" s="445"/>
      <c r="R135" s="445"/>
      <c r="S135" s="445"/>
      <c r="T135" s="308"/>
      <c r="U135" s="315"/>
      <c r="V135" s="315"/>
      <c r="W135" s="315"/>
      <c r="X135" s="448"/>
      <c r="Y135" s="84" t="s">
        <v>710</v>
      </c>
      <c r="Z135" s="315"/>
      <c r="AA135" s="315">
        <v>0.94</v>
      </c>
      <c r="AB135" s="315">
        <v>0.05</v>
      </c>
      <c r="AC135" s="315">
        <v>1.97</v>
      </c>
      <c r="AD135" s="315"/>
      <c r="AE135" s="315">
        <v>49</v>
      </c>
      <c r="AF135" s="81">
        <f t="shared" si="1"/>
        <v>9.2590000000000006E-2</v>
      </c>
      <c r="AG135" s="315"/>
      <c r="AH135" s="315"/>
      <c r="AI135" s="315"/>
      <c r="AJ135" s="315"/>
      <c r="AK135" s="315"/>
      <c r="AL135" s="315"/>
      <c r="AM135" s="315"/>
      <c r="AN135" s="315"/>
      <c r="AO135" s="315"/>
      <c r="AP135" s="315"/>
      <c r="AQ135" s="315"/>
      <c r="AR135" s="315"/>
      <c r="AS135" s="315"/>
      <c r="AT135" s="315"/>
      <c r="AU135" s="315"/>
      <c r="AV135" s="315"/>
      <c r="AW135" s="315"/>
      <c r="AX135" s="315"/>
      <c r="AY135" s="315"/>
      <c r="AZ135" s="315"/>
      <c r="BA135" s="315"/>
      <c r="BB135" s="315"/>
      <c r="BC135" s="315"/>
      <c r="BD135" s="315"/>
      <c r="BE135" s="315"/>
      <c r="BF135" s="315"/>
      <c r="BG135" s="315"/>
      <c r="BH135" s="315"/>
      <c r="BI135" s="315"/>
      <c r="BJ135" s="315"/>
      <c r="BK135" s="315"/>
      <c r="BL135" s="315"/>
      <c r="BM135" s="315"/>
      <c r="BN135" s="315"/>
      <c r="BO135" s="315"/>
      <c r="BP135" s="315"/>
      <c r="BQ135" s="315"/>
      <c r="BR135" s="315"/>
      <c r="BS135" s="315"/>
      <c r="BT135" s="315"/>
      <c r="BU135" s="315"/>
      <c r="BV135" s="315"/>
      <c r="BW135" s="315"/>
      <c r="BX135" s="315"/>
      <c r="BY135" s="315"/>
      <c r="BZ135" s="315"/>
      <c r="CA135" s="315"/>
      <c r="CB135" s="315"/>
      <c r="CC135" s="315"/>
      <c r="CD135" s="315"/>
      <c r="CE135" s="315"/>
      <c r="CF135" s="315"/>
      <c r="CG135" s="315"/>
      <c r="CH135" s="176"/>
      <c r="CI135" s="315"/>
      <c r="CJ135" s="315"/>
      <c r="CK135" s="322"/>
    </row>
    <row r="136" spans="1:89" ht="14.1" customHeight="1" x14ac:dyDescent="0.25">
      <c r="A136" s="442"/>
      <c r="B136" s="442"/>
      <c r="C136" s="459"/>
      <c r="D136" s="468"/>
      <c r="E136" s="486"/>
      <c r="F136" s="448"/>
      <c r="G136" s="493"/>
      <c r="H136" s="468" t="e">
        <v>#N/A</v>
      </c>
      <c r="I136" s="445"/>
      <c r="J136" s="471"/>
      <c r="K136" s="468"/>
      <c r="L136" s="471"/>
      <c r="M136" s="471"/>
      <c r="N136" s="445"/>
      <c r="O136" s="445"/>
      <c r="P136" s="445"/>
      <c r="Q136" s="445"/>
      <c r="R136" s="445"/>
      <c r="S136" s="445"/>
      <c r="T136" s="308"/>
      <c r="U136" s="315"/>
      <c r="V136" s="315"/>
      <c r="W136" s="315"/>
      <c r="X136" s="448"/>
      <c r="Y136" s="84" t="s">
        <v>711</v>
      </c>
      <c r="Z136" s="315"/>
      <c r="AA136" s="315">
        <v>0.87</v>
      </c>
      <c r="AB136" s="315">
        <v>0.05</v>
      </c>
      <c r="AC136" s="315">
        <v>1.91</v>
      </c>
      <c r="AD136" s="315"/>
      <c r="AE136" s="315">
        <v>41</v>
      </c>
      <c r="AF136" s="81">
        <f t="shared" si="1"/>
        <v>8.3085000000000006E-2</v>
      </c>
      <c r="AG136" s="315"/>
      <c r="AH136" s="315"/>
      <c r="AI136" s="315"/>
      <c r="AJ136" s="315"/>
      <c r="AK136" s="315"/>
      <c r="AL136" s="315"/>
      <c r="AM136" s="315"/>
      <c r="AN136" s="315"/>
      <c r="AO136" s="315"/>
      <c r="AP136" s="315"/>
      <c r="AQ136" s="315"/>
      <c r="AR136" s="315"/>
      <c r="AS136" s="315"/>
      <c r="AT136" s="315"/>
      <c r="AU136" s="315"/>
      <c r="AV136" s="315"/>
      <c r="AW136" s="315"/>
      <c r="AX136" s="315"/>
      <c r="AY136" s="315"/>
      <c r="AZ136" s="315"/>
      <c r="BA136" s="315"/>
      <c r="BB136" s="315"/>
      <c r="BC136" s="315"/>
      <c r="BD136" s="315"/>
      <c r="BE136" s="315"/>
      <c r="BF136" s="315"/>
      <c r="BG136" s="315"/>
      <c r="BH136" s="315"/>
      <c r="BI136" s="315"/>
      <c r="BJ136" s="315"/>
      <c r="BK136" s="315"/>
      <c r="BL136" s="315"/>
      <c r="BM136" s="315"/>
      <c r="BN136" s="315"/>
      <c r="BO136" s="315"/>
      <c r="BP136" s="315"/>
      <c r="BQ136" s="315"/>
      <c r="BR136" s="315"/>
      <c r="BS136" s="315"/>
      <c r="BT136" s="315"/>
      <c r="BU136" s="315"/>
      <c r="BV136" s="315"/>
      <c r="BW136" s="315"/>
      <c r="BX136" s="315"/>
      <c r="BY136" s="315"/>
      <c r="BZ136" s="315"/>
      <c r="CA136" s="315"/>
      <c r="CB136" s="315"/>
      <c r="CC136" s="315"/>
      <c r="CD136" s="315"/>
      <c r="CE136" s="315"/>
      <c r="CF136" s="315"/>
      <c r="CG136" s="315"/>
      <c r="CH136" s="176"/>
      <c r="CI136" s="315"/>
      <c r="CJ136" s="315"/>
      <c r="CK136" s="322"/>
    </row>
    <row r="137" spans="1:89" ht="14.1" customHeight="1" x14ac:dyDescent="0.25">
      <c r="A137" s="442"/>
      <c r="B137" s="442"/>
      <c r="C137" s="459"/>
      <c r="D137" s="468"/>
      <c r="E137" s="486"/>
      <c r="F137" s="448"/>
      <c r="G137" s="493"/>
      <c r="H137" s="468" t="e">
        <v>#N/A</v>
      </c>
      <c r="I137" s="445"/>
      <c r="J137" s="471"/>
      <c r="K137" s="468"/>
      <c r="L137" s="471"/>
      <c r="M137" s="471"/>
      <c r="N137" s="445"/>
      <c r="O137" s="445"/>
      <c r="P137" s="445"/>
      <c r="Q137" s="445"/>
      <c r="R137" s="445"/>
      <c r="S137" s="445"/>
      <c r="T137" s="308"/>
      <c r="U137" s="315"/>
      <c r="V137" s="315"/>
      <c r="W137" s="315"/>
      <c r="X137" s="448"/>
      <c r="Y137" s="84" t="s">
        <v>712</v>
      </c>
      <c r="Z137" s="315"/>
      <c r="AA137" s="315">
        <v>0.21</v>
      </c>
      <c r="AB137" s="315">
        <v>0.55000000000000004</v>
      </c>
      <c r="AC137" s="81">
        <v>0.1</v>
      </c>
      <c r="AD137" s="315"/>
      <c r="AE137" s="315">
        <v>3.5</v>
      </c>
      <c r="AF137" s="81">
        <f t="shared" si="1"/>
        <v>1.1550000000000001E-2</v>
      </c>
      <c r="AG137" s="315"/>
      <c r="AH137" s="315"/>
      <c r="AI137" s="315"/>
      <c r="AJ137" s="315"/>
      <c r="AK137" s="315"/>
      <c r="AL137" s="315"/>
      <c r="AM137" s="315"/>
      <c r="AN137" s="315"/>
      <c r="AO137" s="315"/>
      <c r="AP137" s="315"/>
      <c r="AQ137" s="315"/>
      <c r="AR137" s="315"/>
      <c r="AS137" s="315"/>
      <c r="AT137" s="315"/>
      <c r="AU137" s="315"/>
      <c r="AV137" s="315"/>
      <c r="AW137" s="315"/>
      <c r="AX137" s="315"/>
      <c r="AY137" s="315"/>
      <c r="AZ137" s="315"/>
      <c r="BA137" s="315"/>
      <c r="BB137" s="315"/>
      <c r="BC137" s="315"/>
      <c r="BD137" s="315"/>
      <c r="BE137" s="315"/>
      <c r="BF137" s="315"/>
      <c r="BG137" s="315"/>
      <c r="BH137" s="315"/>
      <c r="BI137" s="315"/>
      <c r="BJ137" s="315"/>
      <c r="BK137" s="315"/>
      <c r="BL137" s="315"/>
      <c r="BM137" s="315"/>
      <c r="BN137" s="315"/>
      <c r="BO137" s="315"/>
      <c r="BP137" s="315"/>
      <c r="BQ137" s="315"/>
      <c r="BR137" s="315"/>
      <c r="BS137" s="315"/>
      <c r="BT137" s="315"/>
      <c r="BU137" s="315"/>
      <c r="BV137" s="315"/>
      <c r="BW137" s="315"/>
      <c r="BX137" s="315"/>
      <c r="BY137" s="315"/>
      <c r="BZ137" s="315"/>
      <c r="CA137" s="315"/>
      <c r="CB137" s="315"/>
      <c r="CC137" s="315"/>
      <c r="CD137" s="315"/>
      <c r="CE137" s="315"/>
      <c r="CF137" s="315"/>
      <c r="CG137" s="315"/>
      <c r="CH137" s="176"/>
      <c r="CI137" s="315"/>
      <c r="CJ137" s="315"/>
      <c r="CK137" s="322"/>
    </row>
    <row r="138" spans="1:89" ht="14.1" customHeight="1" x14ac:dyDescent="0.25">
      <c r="A138" s="442"/>
      <c r="B138" s="442"/>
      <c r="C138" s="459"/>
      <c r="D138" s="469"/>
      <c r="E138" s="487"/>
      <c r="F138" s="449"/>
      <c r="G138" s="494"/>
      <c r="H138" s="469" t="e">
        <v>#N/A</v>
      </c>
      <c r="I138" s="455"/>
      <c r="J138" s="472"/>
      <c r="K138" s="469"/>
      <c r="L138" s="472"/>
      <c r="M138" s="472"/>
      <c r="N138" s="455"/>
      <c r="O138" s="455"/>
      <c r="P138" s="455"/>
      <c r="Q138" s="455"/>
      <c r="R138" s="455"/>
      <c r="S138" s="455"/>
      <c r="T138" s="309"/>
      <c r="U138" s="315"/>
      <c r="V138" s="315"/>
      <c r="W138" s="315"/>
      <c r="X138" s="449"/>
      <c r="Y138" s="84" t="s">
        <v>713</v>
      </c>
      <c r="Z138" s="315"/>
      <c r="AA138" s="315">
        <v>0.92</v>
      </c>
      <c r="AB138" s="315">
        <v>0.17</v>
      </c>
      <c r="AC138" s="315">
        <v>0.92</v>
      </c>
      <c r="AD138" s="315"/>
      <c r="AE138" s="315">
        <v>18</v>
      </c>
      <c r="AF138" s="81">
        <f t="shared" si="1"/>
        <v>0.14388800000000002</v>
      </c>
      <c r="AG138" s="315"/>
      <c r="AH138" s="315"/>
      <c r="AI138" s="315"/>
      <c r="AJ138" s="315"/>
      <c r="AK138" s="315"/>
      <c r="AL138" s="315"/>
      <c r="AM138" s="315"/>
      <c r="AN138" s="315"/>
      <c r="AO138" s="315"/>
      <c r="AP138" s="315"/>
      <c r="AQ138" s="315"/>
      <c r="AR138" s="315"/>
      <c r="AS138" s="315"/>
      <c r="AT138" s="315"/>
      <c r="AU138" s="315"/>
      <c r="AV138" s="315"/>
      <c r="AW138" s="315"/>
      <c r="AX138" s="315"/>
      <c r="AY138" s="315"/>
      <c r="AZ138" s="315"/>
      <c r="BA138" s="315"/>
      <c r="BB138" s="315"/>
      <c r="BC138" s="315"/>
      <c r="BD138" s="315"/>
      <c r="BE138" s="315"/>
      <c r="BF138" s="315"/>
      <c r="BG138" s="315"/>
      <c r="BH138" s="315"/>
      <c r="BI138" s="315"/>
      <c r="BJ138" s="315"/>
      <c r="BK138" s="315"/>
      <c r="BL138" s="315"/>
      <c r="BM138" s="315"/>
      <c r="BN138" s="315"/>
      <c r="BO138" s="315"/>
      <c r="BP138" s="315"/>
      <c r="BQ138" s="315"/>
      <c r="BR138" s="315"/>
      <c r="BS138" s="315"/>
      <c r="BT138" s="315"/>
      <c r="BU138" s="315"/>
      <c r="BV138" s="315"/>
      <c r="BW138" s="315"/>
      <c r="BX138" s="315"/>
      <c r="BY138" s="315"/>
      <c r="BZ138" s="315"/>
      <c r="CA138" s="315"/>
      <c r="CB138" s="315"/>
      <c r="CC138" s="315"/>
      <c r="CD138" s="315"/>
      <c r="CE138" s="315"/>
      <c r="CF138" s="315"/>
      <c r="CG138" s="315"/>
      <c r="CH138" s="176"/>
      <c r="CI138" s="315"/>
      <c r="CJ138" s="315"/>
      <c r="CK138" s="322"/>
    </row>
    <row r="139" spans="1:89" ht="28.35" customHeight="1" x14ac:dyDescent="0.25">
      <c r="A139" s="442" t="s">
        <v>943</v>
      </c>
      <c r="B139" s="442" t="s">
        <v>2292</v>
      </c>
      <c r="C139" s="459" t="s">
        <v>9</v>
      </c>
      <c r="D139" s="467" t="s">
        <v>1110</v>
      </c>
      <c r="E139" s="485" t="s">
        <v>8</v>
      </c>
      <c r="F139" s="447"/>
      <c r="G139" s="492">
        <v>4610102170042</v>
      </c>
      <c r="H139" s="467">
        <v>56100</v>
      </c>
      <c r="I139" s="444" t="s">
        <v>708</v>
      </c>
      <c r="J139" s="444" t="s">
        <v>1372</v>
      </c>
      <c r="K139" s="444" t="s">
        <v>1617</v>
      </c>
      <c r="L139" s="444" t="s">
        <v>1618</v>
      </c>
      <c r="M139" s="444"/>
      <c r="N139" s="444"/>
      <c r="O139" s="444"/>
      <c r="P139" s="444"/>
      <c r="Q139" s="444"/>
      <c r="R139" s="444"/>
      <c r="S139" s="444" t="s">
        <v>1126</v>
      </c>
      <c r="T139" s="307"/>
      <c r="U139" s="315">
        <v>90</v>
      </c>
      <c r="V139" s="315">
        <v>90</v>
      </c>
      <c r="W139" s="315">
        <v>205</v>
      </c>
      <c r="X139" s="447">
        <v>97</v>
      </c>
      <c r="Y139" s="315">
        <v>4</v>
      </c>
      <c r="Z139" s="315" t="s">
        <v>45</v>
      </c>
      <c r="AA139" s="315"/>
      <c r="AB139" s="315"/>
      <c r="AC139" s="315"/>
      <c r="AD139" s="315"/>
      <c r="AE139" s="315">
        <v>105</v>
      </c>
      <c r="AF139" s="81">
        <v>0.46</v>
      </c>
      <c r="AG139" s="315" t="s">
        <v>677</v>
      </c>
      <c r="AH139" s="315" t="s">
        <v>676</v>
      </c>
      <c r="AI139" s="315" t="s">
        <v>678</v>
      </c>
      <c r="AJ139" s="315" t="s">
        <v>90</v>
      </c>
      <c r="AK139" s="315" t="s">
        <v>90</v>
      </c>
      <c r="AL139" s="315" t="s">
        <v>90</v>
      </c>
      <c r="AM139" s="315" t="s">
        <v>90</v>
      </c>
      <c r="AN139" s="315" t="s">
        <v>90</v>
      </c>
      <c r="AO139" s="315" t="s">
        <v>90</v>
      </c>
      <c r="AP139" s="315" t="s">
        <v>90</v>
      </c>
      <c r="AQ139" s="315" t="s">
        <v>679</v>
      </c>
      <c r="AR139" s="315">
        <v>1</v>
      </c>
      <c r="AS139" s="315" t="s">
        <v>122</v>
      </c>
      <c r="AT139" s="315">
        <v>51</v>
      </c>
      <c r="AU139" s="315">
        <v>6</v>
      </c>
      <c r="AV139" s="315" t="s">
        <v>119</v>
      </c>
      <c r="AW139" s="315" t="s">
        <v>680</v>
      </c>
      <c r="AX139" s="315" t="s">
        <v>142</v>
      </c>
      <c r="AY139" s="315" t="s">
        <v>681</v>
      </c>
      <c r="AZ139" s="315" t="s">
        <v>142</v>
      </c>
      <c r="BA139" s="315" t="s">
        <v>680</v>
      </c>
      <c r="BB139" s="315" t="s">
        <v>114</v>
      </c>
      <c r="BC139" s="315" t="s">
        <v>5</v>
      </c>
      <c r="BD139" s="315" t="s">
        <v>120</v>
      </c>
      <c r="BE139" s="315">
        <v>15</v>
      </c>
      <c r="BF139" s="315" t="s">
        <v>682</v>
      </c>
      <c r="BG139" s="315" t="s">
        <v>683</v>
      </c>
      <c r="BH139" s="315" t="s">
        <v>90</v>
      </c>
      <c r="BI139" s="315" t="s">
        <v>113</v>
      </c>
      <c r="BJ139" s="315" t="s">
        <v>90</v>
      </c>
      <c r="BK139" s="315" t="s">
        <v>90</v>
      </c>
      <c r="BL139" s="315" t="s">
        <v>90</v>
      </c>
      <c r="BM139" s="315" t="s">
        <v>113</v>
      </c>
      <c r="BN139" s="315" t="s">
        <v>90</v>
      </c>
      <c r="BO139" s="315" t="s">
        <v>90</v>
      </c>
      <c r="BP139" s="315" t="s">
        <v>90</v>
      </c>
      <c r="BQ139" s="315" t="s">
        <v>90</v>
      </c>
      <c r="BR139" s="315" t="s">
        <v>90</v>
      </c>
      <c r="BS139" s="315" t="s">
        <v>113</v>
      </c>
      <c r="BT139" s="315" t="s">
        <v>90</v>
      </c>
      <c r="BU139" s="315"/>
      <c r="BV139" s="315" t="s">
        <v>688</v>
      </c>
      <c r="BW139" s="315" t="s">
        <v>90</v>
      </c>
      <c r="BX139" s="315" t="s">
        <v>90</v>
      </c>
      <c r="BY139" s="315" t="s">
        <v>90</v>
      </c>
      <c r="BZ139" s="315" t="s">
        <v>90</v>
      </c>
      <c r="CA139" s="315" t="s">
        <v>90</v>
      </c>
      <c r="CB139" s="315" t="s">
        <v>90</v>
      </c>
      <c r="CC139" s="315"/>
      <c r="CD139" s="315"/>
      <c r="CE139" s="315"/>
      <c r="CF139" s="315" t="s">
        <v>684</v>
      </c>
      <c r="CG139" s="315" t="s">
        <v>72</v>
      </c>
      <c r="CH139" s="176">
        <v>4620036407107</v>
      </c>
      <c r="CI139" s="315"/>
      <c r="CJ139" s="315"/>
      <c r="CK139" s="322" t="s">
        <v>690</v>
      </c>
    </row>
    <row r="140" spans="1:89" ht="14.1" customHeight="1" x14ac:dyDescent="0.25">
      <c r="A140" s="442"/>
      <c r="B140" s="442"/>
      <c r="C140" s="459"/>
      <c r="D140" s="468"/>
      <c r="E140" s="486"/>
      <c r="F140" s="448"/>
      <c r="G140" s="493"/>
      <c r="H140" s="468" t="e">
        <v>#N/A</v>
      </c>
      <c r="I140" s="445"/>
      <c r="J140" s="445"/>
      <c r="K140" s="473"/>
      <c r="L140" s="445"/>
      <c r="M140" s="445"/>
      <c r="N140" s="445"/>
      <c r="O140" s="445"/>
      <c r="P140" s="445"/>
      <c r="Q140" s="445"/>
      <c r="R140" s="445"/>
      <c r="S140" s="445"/>
      <c r="T140" s="308"/>
      <c r="U140" s="315"/>
      <c r="V140" s="315"/>
      <c r="W140" s="315"/>
      <c r="X140" s="448"/>
      <c r="Y140" s="84" t="s">
        <v>710</v>
      </c>
      <c r="Z140" s="315"/>
      <c r="AA140" s="315">
        <v>0.77</v>
      </c>
      <c r="AB140" s="315">
        <v>0.13</v>
      </c>
      <c r="AC140" s="315">
        <v>1.97</v>
      </c>
      <c r="AD140" s="315"/>
      <c r="AE140" s="315">
        <v>46</v>
      </c>
      <c r="AF140" s="81">
        <f t="shared" si="1"/>
        <v>0.19719700000000001</v>
      </c>
      <c r="AG140" s="315"/>
      <c r="AH140" s="315"/>
      <c r="AI140" s="315"/>
      <c r="AJ140" s="315"/>
      <c r="AK140" s="315"/>
      <c r="AL140" s="315"/>
      <c r="AM140" s="315"/>
      <c r="AN140" s="315"/>
      <c r="AO140" s="315"/>
      <c r="AP140" s="315"/>
      <c r="AQ140" s="315"/>
      <c r="AR140" s="315"/>
      <c r="AS140" s="315"/>
      <c r="AT140" s="315"/>
      <c r="AU140" s="315"/>
      <c r="AV140" s="315"/>
      <c r="AW140" s="315"/>
      <c r="AX140" s="315"/>
      <c r="AY140" s="315"/>
      <c r="AZ140" s="315"/>
      <c r="BA140" s="315"/>
      <c r="BB140" s="315"/>
      <c r="BC140" s="315"/>
      <c r="BD140" s="315"/>
      <c r="BE140" s="315"/>
      <c r="BF140" s="315"/>
      <c r="BG140" s="315"/>
      <c r="BH140" s="315"/>
      <c r="BI140" s="315"/>
      <c r="BJ140" s="315"/>
      <c r="BK140" s="315"/>
      <c r="BL140" s="315"/>
      <c r="BM140" s="315"/>
      <c r="BN140" s="315"/>
      <c r="BO140" s="315"/>
      <c r="BP140" s="315"/>
      <c r="BQ140" s="315"/>
      <c r="BR140" s="315"/>
      <c r="BS140" s="315"/>
      <c r="BT140" s="315"/>
      <c r="BU140" s="315"/>
      <c r="BV140" s="315"/>
      <c r="BW140" s="315"/>
      <c r="BX140" s="315"/>
      <c r="BY140" s="315"/>
      <c r="BZ140" s="315"/>
      <c r="CA140" s="315"/>
      <c r="CB140" s="315"/>
      <c r="CC140" s="315"/>
      <c r="CD140" s="315"/>
      <c r="CE140" s="315"/>
      <c r="CF140" s="315"/>
      <c r="CG140" s="315"/>
      <c r="CH140" s="176"/>
      <c r="CI140" s="315"/>
      <c r="CJ140" s="315"/>
      <c r="CK140" s="322"/>
    </row>
    <row r="141" spans="1:89" ht="14.1" customHeight="1" x14ac:dyDescent="0.25">
      <c r="A141" s="442"/>
      <c r="B141" s="442"/>
      <c r="C141" s="459"/>
      <c r="D141" s="468"/>
      <c r="E141" s="486"/>
      <c r="F141" s="448"/>
      <c r="G141" s="493"/>
      <c r="H141" s="468" t="e">
        <v>#N/A</v>
      </c>
      <c r="I141" s="445"/>
      <c r="J141" s="445"/>
      <c r="K141" s="473"/>
      <c r="L141" s="445"/>
      <c r="M141" s="445"/>
      <c r="N141" s="445"/>
      <c r="O141" s="445"/>
      <c r="P141" s="445"/>
      <c r="Q141" s="445"/>
      <c r="R141" s="445"/>
      <c r="S141" s="445"/>
      <c r="T141" s="308"/>
      <c r="U141" s="315"/>
      <c r="V141" s="315"/>
      <c r="W141" s="315"/>
      <c r="X141" s="448"/>
      <c r="Y141" s="84" t="s">
        <v>711</v>
      </c>
      <c r="Z141" s="315"/>
      <c r="AA141" s="315">
        <v>0.87</v>
      </c>
      <c r="AB141" s="315">
        <v>0.05</v>
      </c>
      <c r="AC141" s="315">
        <v>1.91</v>
      </c>
      <c r="AD141" s="315"/>
      <c r="AE141" s="315">
        <v>41</v>
      </c>
      <c r="AF141" s="81">
        <f t="shared" si="1"/>
        <v>8.3085000000000006E-2</v>
      </c>
      <c r="AG141" s="315"/>
      <c r="AH141" s="315"/>
      <c r="AI141" s="315"/>
      <c r="AJ141" s="315"/>
      <c r="AK141" s="315"/>
      <c r="AL141" s="315"/>
      <c r="AM141" s="315"/>
      <c r="AN141" s="315"/>
      <c r="AO141" s="315"/>
      <c r="AP141" s="315"/>
      <c r="AQ141" s="315"/>
      <c r="AR141" s="315"/>
      <c r="AS141" s="315"/>
      <c r="AT141" s="315"/>
      <c r="AU141" s="315"/>
      <c r="AV141" s="315"/>
      <c r="AW141" s="315"/>
      <c r="AX141" s="315"/>
      <c r="AY141" s="315"/>
      <c r="AZ141" s="315"/>
      <c r="BA141" s="315"/>
      <c r="BB141" s="315"/>
      <c r="BC141" s="315"/>
      <c r="BD141" s="315"/>
      <c r="BE141" s="315"/>
      <c r="BF141" s="315"/>
      <c r="BG141" s="315"/>
      <c r="BH141" s="315"/>
      <c r="BI141" s="315"/>
      <c r="BJ141" s="315"/>
      <c r="BK141" s="315"/>
      <c r="BL141" s="315"/>
      <c r="BM141" s="315"/>
      <c r="BN141" s="315"/>
      <c r="BO141" s="315"/>
      <c r="BP141" s="315"/>
      <c r="BQ141" s="315"/>
      <c r="BR141" s="315"/>
      <c r="BS141" s="315"/>
      <c r="BT141" s="315"/>
      <c r="BU141" s="315"/>
      <c r="BV141" s="315"/>
      <c r="BW141" s="315"/>
      <c r="BX141" s="315"/>
      <c r="BY141" s="315"/>
      <c r="BZ141" s="315"/>
      <c r="CA141" s="315"/>
      <c r="CB141" s="315"/>
      <c r="CC141" s="315"/>
      <c r="CD141" s="315"/>
      <c r="CE141" s="315"/>
      <c r="CF141" s="315"/>
      <c r="CG141" s="315"/>
      <c r="CH141" s="176"/>
      <c r="CI141" s="315"/>
      <c r="CJ141" s="315"/>
      <c r="CK141" s="322"/>
    </row>
    <row r="142" spans="1:89" ht="14.1" customHeight="1" x14ac:dyDescent="0.25">
      <c r="A142" s="442"/>
      <c r="B142" s="442"/>
      <c r="C142" s="459"/>
      <c r="D142" s="468"/>
      <c r="E142" s="486"/>
      <c r="F142" s="448"/>
      <c r="G142" s="493"/>
      <c r="H142" s="468" t="e">
        <v>#N/A</v>
      </c>
      <c r="I142" s="445"/>
      <c r="J142" s="445"/>
      <c r="K142" s="473"/>
      <c r="L142" s="445"/>
      <c r="M142" s="445"/>
      <c r="N142" s="445"/>
      <c r="O142" s="445"/>
      <c r="P142" s="445"/>
      <c r="Q142" s="445"/>
      <c r="R142" s="445"/>
      <c r="S142" s="445"/>
      <c r="T142" s="308"/>
      <c r="U142" s="315"/>
      <c r="V142" s="315"/>
      <c r="W142" s="315"/>
      <c r="X142" s="448"/>
      <c r="Y142" s="84" t="s">
        <v>712</v>
      </c>
      <c r="Z142" s="315"/>
      <c r="AA142" s="315">
        <v>0.71</v>
      </c>
      <c r="AB142" s="315">
        <v>0.55000000000000004</v>
      </c>
      <c r="AC142" s="315">
        <v>0.1</v>
      </c>
      <c r="AD142" s="315"/>
      <c r="AE142" s="315">
        <v>3.5</v>
      </c>
      <c r="AF142" s="81">
        <f t="shared" si="1"/>
        <v>3.9050000000000001E-2</v>
      </c>
      <c r="AG142" s="315"/>
      <c r="AH142" s="315"/>
      <c r="AI142" s="315"/>
      <c r="AJ142" s="315"/>
      <c r="AK142" s="315"/>
      <c r="AL142" s="315"/>
      <c r="AM142" s="315"/>
      <c r="AN142" s="315"/>
      <c r="AO142" s="315"/>
      <c r="AP142" s="315"/>
      <c r="AQ142" s="315"/>
      <c r="AR142" s="315"/>
      <c r="AS142" s="315"/>
      <c r="AT142" s="315"/>
      <c r="AU142" s="315"/>
      <c r="AV142" s="315"/>
      <c r="AW142" s="315"/>
      <c r="AX142" s="315"/>
      <c r="AY142" s="315"/>
      <c r="AZ142" s="315"/>
      <c r="BA142" s="315"/>
      <c r="BB142" s="315"/>
      <c r="BC142" s="315"/>
      <c r="BD142" s="315"/>
      <c r="BE142" s="315"/>
      <c r="BF142" s="315"/>
      <c r="BG142" s="315"/>
      <c r="BH142" s="315"/>
      <c r="BI142" s="315"/>
      <c r="BJ142" s="315"/>
      <c r="BK142" s="315"/>
      <c r="BL142" s="315"/>
      <c r="BM142" s="315"/>
      <c r="BN142" s="315"/>
      <c r="BO142" s="315"/>
      <c r="BP142" s="315"/>
      <c r="BQ142" s="315"/>
      <c r="BR142" s="315"/>
      <c r="BS142" s="315"/>
      <c r="BT142" s="315"/>
      <c r="BU142" s="315"/>
      <c r="BV142" s="315"/>
      <c r="BW142" s="315"/>
      <c r="BX142" s="315"/>
      <c r="BY142" s="315"/>
      <c r="BZ142" s="315"/>
      <c r="CA142" s="315"/>
      <c r="CB142" s="315"/>
      <c r="CC142" s="315"/>
      <c r="CD142" s="315"/>
      <c r="CE142" s="315"/>
      <c r="CF142" s="315"/>
      <c r="CG142" s="315"/>
      <c r="CH142" s="176"/>
      <c r="CI142" s="315"/>
      <c r="CJ142" s="315"/>
      <c r="CK142" s="322"/>
    </row>
    <row r="143" spans="1:89" ht="14.1" customHeight="1" x14ac:dyDescent="0.25">
      <c r="A143" s="442"/>
      <c r="B143" s="442"/>
      <c r="C143" s="459"/>
      <c r="D143" s="469"/>
      <c r="E143" s="487"/>
      <c r="F143" s="449"/>
      <c r="G143" s="494"/>
      <c r="H143" s="469" t="e">
        <v>#N/A</v>
      </c>
      <c r="I143" s="455"/>
      <c r="J143" s="455"/>
      <c r="K143" s="474"/>
      <c r="L143" s="455"/>
      <c r="M143" s="455"/>
      <c r="N143" s="455"/>
      <c r="O143" s="455"/>
      <c r="P143" s="455"/>
      <c r="Q143" s="455"/>
      <c r="R143" s="455"/>
      <c r="S143" s="455"/>
      <c r="T143" s="309"/>
      <c r="U143" s="315"/>
      <c r="V143" s="315"/>
      <c r="W143" s="315"/>
      <c r="X143" s="449"/>
      <c r="Y143" s="84" t="s">
        <v>713</v>
      </c>
      <c r="Z143" s="315"/>
      <c r="AA143" s="315">
        <v>0.92</v>
      </c>
      <c r="AB143" s="315">
        <v>0.17</v>
      </c>
      <c r="AC143" s="315">
        <v>0.92</v>
      </c>
      <c r="AD143" s="315"/>
      <c r="AE143" s="315">
        <v>14.5</v>
      </c>
      <c r="AF143" s="81">
        <f t="shared" si="1"/>
        <v>0.14388800000000002</v>
      </c>
      <c r="AG143" s="315"/>
      <c r="AH143" s="315"/>
      <c r="AI143" s="315"/>
      <c r="AJ143" s="315"/>
      <c r="AK143" s="315"/>
      <c r="AL143" s="315"/>
      <c r="AM143" s="315"/>
      <c r="AN143" s="315"/>
      <c r="AO143" s="315"/>
      <c r="AP143" s="315"/>
      <c r="AQ143" s="315"/>
      <c r="AR143" s="315"/>
      <c r="AS143" s="315"/>
      <c r="AT143" s="315"/>
      <c r="AU143" s="315"/>
      <c r="AV143" s="315"/>
      <c r="AW143" s="315"/>
      <c r="AX143" s="315"/>
      <c r="AY143" s="315"/>
      <c r="AZ143" s="315"/>
      <c r="BA143" s="315"/>
      <c r="BB143" s="315"/>
      <c r="BC143" s="315"/>
      <c r="BD143" s="315"/>
      <c r="BE143" s="315"/>
      <c r="BF143" s="315"/>
      <c r="BG143" s="315"/>
      <c r="BH143" s="315"/>
      <c r="BI143" s="315"/>
      <c r="BJ143" s="315"/>
      <c r="BK143" s="315"/>
      <c r="BL143" s="315"/>
      <c r="BM143" s="315"/>
      <c r="BN143" s="315"/>
      <c r="BO143" s="315"/>
      <c r="BP143" s="315"/>
      <c r="BQ143" s="315"/>
      <c r="BR143" s="315"/>
      <c r="BS143" s="315"/>
      <c r="BT143" s="315"/>
      <c r="BU143" s="315"/>
      <c r="BV143" s="315"/>
      <c r="BW143" s="315"/>
      <c r="BX143" s="315"/>
      <c r="BY143" s="315"/>
      <c r="BZ143" s="315"/>
      <c r="CA143" s="315"/>
      <c r="CB143" s="315"/>
      <c r="CC143" s="315"/>
      <c r="CD143" s="315"/>
      <c r="CE143" s="315"/>
      <c r="CF143" s="315"/>
      <c r="CG143" s="315"/>
      <c r="CH143" s="176"/>
      <c r="CI143" s="315"/>
      <c r="CJ143" s="315"/>
      <c r="CK143" s="322"/>
    </row>
    <row r="144" spans="1:89" ht="28.35" customHeight="1" x14ac:dyDescent="0.25">
      <c r="A144" s="442" t="s">
        <v>944</v>
      </c>
      <c r="B144" s="442" t="s">
        <v>944</v>
      </c>
      <c r="C144" s="459" t="s">
        <v>9</v>
      </c>
      <c r="D144" s="467" t="s">
        <v>1111</v>
      </c>
      <c r="E144" s="485" t="s">
        <v>8</v>
      </c>
      <c r="F144" s="447"/>
      <c r="G144" s="492">
        <v>4610102170059</v>
      </c>
      <c r="H144" s="467">
        <v>67300</v>
      </c>
      <c r="I144" s="444" t="s">
        <v>714</v>
      </c>
      <c r="J144" s="444" t="s">
        <v>1378</v>
      </c>
      <c r="K144" s="444" t="s">
        <v>1651</v>
      </c>
      <c r="L144" s="444" t="s">
        <v>1652</v>
      </c>
      <c r="M144" s="444"/>
      <c r="N144" s="444"/>
      <c r="O144" s="444"/>
      <c r="P144" s="444"/>
      <c r="Q144" s="444"/>
      <c r="R144" s="444"/>
      <c r="S144" s="444" t="s">
        <v>1127</v>
      </c>
      <c r="T144" s="307"/>
      <c r="U144" s="315">
        <v>120</v>
      </c>
      <c r="V144" s="315">
        <v>80</v>
      </c>
      <c r="W144" s="315">
        <v>205</v>
      </c>
      <c r="X144" s="447">
        <v>118</v>
      </c>
      <c r="Y144" s="315">
        <v>4</v>
      </c>
      <c r="Z144" s="315" t="s">
        <v>45</v>
      </c>
      <c r="AA144" s="315"/>
      <c r="AB144" s="315"/>
      <c r="AC144" s="315"/>
      <c r="AD144" s="315"/>
      <c r="AE144" s="315">
        <v>126.5</v>
      </c>
      <c r="AF144" s="81">
        <v>0.38</v>
      </c>
      <c r="AG144" s="315" t="s">
        <v>677</v>
      </c>
      <c r="AH144" s="315" t="s">
        <v>676</v>
      </c>
      <c r="AI144" s="315" t="s">
        <v>124</v>
      </c>
      <c r="AJ144" s="315" t="s">
        <v>90</v>
      </c>
      <c r="AK144" s="315" t="s">
        <v>90</v>
      </c>
      <c r="AL144" s="315" t="s">
        <v>90</v>
      </c>
      <c r="AM144" s="315" t="s">
        <v>90</v>
      </c>
      <c r="AN144" s="315" t="s">
        <v>90</v>
      </c>
      <c r="AO144" s="315" t="s">
        <v>90</v>
      </c>
      <c r="AP144" s="315" t="s">
        <v>90</v>
      </c>
      <c r="AQ144" s="315" t="s">
        <v>679</v>
      </c>
      <c r="AR144" s="315">
        <v>1</v>
      </c>
      <c r="AS144" s="315" t="s">
        <v>122</v>
      </c>
      <c r="AT144" s="315">
        <v>51</v>
      </c>
      <c r="AU144" s="315">
        <v>6</v>
      </c>
      <c r="AV144" s="315" t="s">
        <v>119</v>
      </c>
      <c r="AW144" s="315" t="s">
        <v>680</v>
      </c>
      <c r="AX144" s="315" t="s">
        <v>142</v>
      </c>
      <c r="AY144" s="315" t="s">
        <v>681</v>
      </c>
      <c r="AZ144" s="315" t="s">
        <v>142</v>
      </c>
      <c r="BA144" s="315" t="s">
        <v>680</v>
      </c>
      <c r="BB144" s="315" t="s">
        <v>114</v>
      </c>
      <c r="BC144" s="315" t="s">
        <v>5</v>
      </c>
      <c r="BD144" s="315" t="s">
        <v>120</v>
      </c>
      <c r="BE144" s="315">
        <v>15</v>
      </c>
      <c r="BF144" s="315" t="s">
        <v>682</v>
      </c>
      <c r="BG144" s="315" t="s">
        <v>686</v>
      </c>
      <c r="BH144" s="315" t="s">
        <v>90</v>
      </c>
      <c r="BI144" s="315" t="s">
        <v>113</v>
      </c>
      <c r="BJ144" s="315" t="s">
        <v>90</v>
      </c>
      <c r="BK144" s="315" t="s">
        <v>90</v>
      </c>
      <c r="BL144" s="315" t="s">
        <v>90</v>
      </c>
      <c r="BM144" s="315" t="s">
        <v>113</v>
      </c>
      <c r="BN144" s="315" t="s">
        <v>90</v>
      </c>
      <c r="BO144" s="315" t="s">
        <v>90</v>
      </c>
      <c r="BP144" s="315" t="s">
        <v>90</v>
      </c>
      <c r="BQ144" s="315" t="s">
        <v>90</v>
      </c>
      <c r="BR144" s="315" t="s">
        <v>90</v>
      </c>
      <c r="BS144" s="315" t="s">
        <v>113</v>
      </c>
      <c r="BT144" s="315" t="s">
        <v>90</v>
      </c>
      <c r="BU144" s="315"/>
      <c r="BV144" s="315" t="s">
        <v>688</v>
      </c>
      <c r="BW144" s="315" t="s">
        <v>90</v>
      </c>
      <c r="BX144" s="315" t="s">
        <v>90</v>
      </c>
      <c r="BY144" s="315" t="s">
        <v>90</v>
      </c>
      <c r="BZ144" s="315" t="s">
        <v>90</v>
      </c>
      <c r="CA144" s="315" t="s">
        <v>90</v>
      </c>
      <c r="CB144" s="315" t="s">
        <v>90</v>
      </c>
      <c r="CC144" s="315"/>
      <c r="CD144" s="315"/>
      <c r="CE144" s="315"/>
      <c r="CF144" s="315" t="s">
        <v>684</v>
      </c>
      <c r="CG144" s="315" t="s">
        <v>72</v>
      </c>
      <c r="CH144" s="176">
        <v>4620036407152</v>
      </c>
      <c r="CI144" s="315"/>
      <c r="CJ144" s="315"/>
      <c r="CK144" s="322" t="s">
        <v>687</v>
      </c>
    </row>
    <row r="145" spans="1:89" ht="14.1" customHeight="1" x14ac:dyDescent="0.25">
      <c r="A145" s="442"/>
      <c r="B145" s="442"/>
      <c r="C145" s="459"/>
      <c r="D145" s="468"/>
      <c r="E145" s="486"/>
      <c r="F145" s="448"/>
      <c r="G145" s="493"/>
      <c r="H145" s="468" t="e">
        <v>#N/A</v>
      </c>
      <c r="I145" s="445"/>
      <c r="J145" s="445"/>
      <c r="K145" s="473"/>
      <c r="L145" s="445"/>
      <c r="M145" s="445"/>
      <c r="N145" s="445"/>
      <c r="O145" s="445"/>
      <c r="P145" s="445"/>
      <c r="Q145" s="445"/>
      <c r="R145" s="445"/>
      <c r="S145" s="445"/>
      <c r="T145" s="308"/>
      <c r="U145" s="315"/>
      <c r="V145" s="315"/>
      <c r="W145" s="315"/>
      <c r="X145" s="448"/>
      <c r="Y145" s="84" t="s">
        <v>710</v>
      </c>
      <c r="Z145" s="315"/>
      <c r="AA145" s="315">
        <v>0.82</v>
      </c>
      <c r="AB145" s="315">
        <v>0.05</v>
      </c>
      <c r="AC145" s="315">
        <v>1.98</v>
      </c>
      <c r="AD145" s="315"/>
      <c r="AE145" s="315">
        <v>54</v>
      </c>
      <c r="AF145" s="81">
        <f t="shared" si="1"/>
        <v>8.1180000000000002E-2</v>
      </c>
      <c r="AG145" s="315"/>
      <c r="AH145" s="315"/>
      <c r="AI145" s="315"/>
      <c r="AJ145" s="315"/>
      <c r="AK145" s="315"/>
      <c r="AL145" s="315"/>
      <c r="AM145" s="315"/>
      <c r="AN145" s="315"/>
      <c r="AO145" s="315"/>
      <c r="AP145" s="315"/>
      <c r="AQ145" s="315"/>
      <c r="AR145" s="315"/>
      <c r="AS145" s="315"/>
      <c r="AT145" s="315"/>
      <c r="AU145" s="315"/>
      <c r="AV145" s="315"/>
      <c r="AW145" s="315"/>
      <c r="AX145" s="315"/>
      <c r="AY145" s="315"/>
      <c r="AZ145" s="315"/>
      <c r="BA145" s="315"/>
      <c r="BB145" s="315"/>
      <c r="BC145" s="315"/>
      <c r="BD145" s="315"/>
      <c r="BE145" s="315"/>
      <c r="BF145" s="315"/>
      <c r="BG145" s="315"/>
      <c r="BH145" s="315"/>
      <c r="BI145" s="315"/>
      <c r="BJ145" s="315"/>
      <c r="BK145" s="315"/>
      <c r="BL145" s="315"/>
      <c r="BM145" s="315"/>
      <c r="BN145" s="315"/>
      <c r="BO145" s="315"/>
      <c r="BP145" s="315"/>
      <c r="BQ145" s="315"/>
      <c r="BR145" s="315"/>
      <c r="BS145" s="315"/>
      <c r="BT145" s="315"/>
      <c r="BU145" s="315"/>
      <c r="BV145" s="315"/>
      <c r="BW145" s="315"/>
      <c r="BX145" s="315"/>
      <c r="BY145" s="315"/>
      <c r="BZ145" s="315"/>
      <c r="CA145" s="315"/>
      <c r="CB145" s="315"/>
      <c r="CC145" s="315"/>
      <c r="CD145" s="315"/>
      <c r="CE145" s="315"/>
      <c r="CF145" s="315"/>
      <c r="CG145" s="315"/>
      <c r="CH145" s="176"/>
      <c r="CI145" s="315"/>
      <c r="CJ145" s="315"/>
      <c r="CK145" s="322"/>
    </row>
    <row r="146" spans="1:89" ht="14.1" customHeight="1" x14ac:dyDescent="0.25">
      <c r="A146" s="442"/>
      <c r="B146" s="442"/>
      <c r="C146" s="459"/>
      <c r="D146" s="468"/>
      <c r="E146" s="486"/>
      <c r="F146" s="448"/>
      <c r="G146" s="493"/>
      <c r="H146" s="468" t="e">
        <v>#N/A</v>
      </c>
      <c r="I146" s="445"/>
      <c r="J146" s="445"/>
      <c r="K146" s="473"/>
      <c r="L146" s="445"/>
      <c r="M146" s="445"/>
      <c r="N146" s="445"/>
      <c r="O146" s="445"/>
      <c r="P146" s="445"/>
      <c r="Q146" s="445"/>
      <c r="R146" s="445"/>
      <c r="S146" s="445"/>
      <c r="T146" s="308"/>
      <c r="U146" s="315"/>
      <c r="V146" s="315"/>
      <c r="W146" s="315"/>
      <c r="X146" s="448"/>
      <c r="Y146" s="84" t="s">
        <v>711</v>
      </c>
      <c r="Z146" s="315"/>
      <c r="AA146" s="315">
        <v>1.1599999999999999</v>
      </c>
      <c r="AB146" s="315">
        <v>0.05</v>
      </c>
      <c r="AC146" s="315">
        <v>1.91</v>
      </c>
      <c r="AD146" s="315"/>
      <c r="AE146" s="315">
        <v>46</v>
      </c>
      <c r="AF146" s="81">
        <f t="shared" si="1"/>
        <v>0.11077999999999999</v>
      </c>
      <c r="AG146" s="315"/>
      <c r="AH146" s="315"/>
      <c r="AI146" s="315"/>
      <c r="AJ146" s="315"/>
      <c r="AK146" s="315"/>
      <c r="AL146" s="315"/>
      <c r="AM146" s="315"/>
      <c r="AN146" s="315"/>
      <c r="AO146" s="315"/>
      <c r="AP146" s="315"/>
      <c r="AQ146" s="315"/>
      <c r="AR146" s="315"/>
      <c r="AS146" s="315"/>
      <c r="AT146" s="315"/>
      <c r="AU146" s="315"/>
      <c r="AV146" s="315"/>
      <c r="AW146" s="315"/>
      <c r="AX146" s="315"/>
      <c r="AY146" s="315"/>
      <c r="AZ146" s="315"/>
      <c r="BA146" s="315"/>
      <c r="BB146" s="315"/>
      <c r="BC146" s="315"/>
      <c r="BD146" s="315"/>
      <c r="BE146" s="315"/>
      <c r="BF146" s="315"/>
      <c r="BG146" s="315"/>
      <c r="BH146" s="315"/>
      <c r="BI146" s="315"/>
      <c r="BJ146" s="315"/>
      <c r="BK146" s="315"/>
      <c r="BL146" s="315"/>
      <c r="BM146" s="315"/>
      <c r="BN146" s="315"/>
      <c r="BO146" s="315"/>
      <c r="BP146" s="315"/>
      <c r="BQ146" s="315"/>
      <c r="BR146" s="315"/>
      <c r="BS146" s="315"/>
      <c r="BT146" s="315"/>
      <c r="BU146" s="315"/>
      <c r="BV146" s="315"/>
      <c r="BW146" s="315"/>
      <c r="BX146" s="315"/>
      <c r="BY146" s="315"/>
      <c r="BZ146" s="315"/>
      <c r="CA146" s="315"/>
      <c r="CB146" s="315"/>
      <c r="CC146" s="315"/>
      <c r="CD146" s="315"/>
      <c r="CE146" s="315"/>
      <c r="CF146" s="315"/>
      <c r="CG146" s="315"/>
      <c r="CH146" s="176"/>
      <c r="CI146" s="315"/>
      <c r="CJ146" s="315"/>
      <c r="CK146" s="322"/>
    </row>
    <row r="147" spans="1:89" ht="14.1" customHeight="1" x14ac:dyDescent="0.25">
      <c r="A147" s="442"/>
      <c r="B147" s="442"/>
      <c r="C147" s="459"/>
      <c r="D147" s="468"/>
      <c r="E147" s="486"/>
      <c r="F147" s="448"/>
      <c r="G147" s="493"/>
      <c r="H147" s="468" t="e">
        <v>#N/A</v>
      </c>
      <c r="I147" s="445"/>
      <c r="J147" s="445"/>
      <c r="K147" s="473"/>
      <c r="L147" s="445"/>
      <c r="M147" s="445"/>
      <c r="N147" s="445"/>
      <c r="O147" s="445"/>
      <c r="P147" s="445"/>
      <c r="Q147" s="445"/>
      <c r="R147" s="445"/>
      <c r="S147" s="445"/>
      <c r="T147" s="308"/>
      <c r="U147" s="315"/>
      <c r="V147" s="315"/>
      <c r="W147" s="315"/>
      <c r="X147" s="448"/>
      <c r="Y147" s="84" t="s">
        <v>712</v>
      </c>
      <c r="Z147" s="315"/>
      <c r="AA147" s="315">
        <v>0.21</v>
      </c>
      <c r="AB147" s="315">
        <v>0.54</v>
      </c>
      <c r="AC147" s="81">
        <v>0.1</v>
      </c>
      <c r="AD147" s="315"/>
      <c r="AE147" s="315">
        <v>3.5</v>
      </c>
      <c r="AF147" s="81">
        <f t="shared" si="1"/>
        <v>1.1340000000000001E-2</v>
      </c>
      <c r="AG147" s="315"/>
      <c r="AH147" s="315"/>
      <c r="AI147" s="315"/>
      <c r="AJ147" s="315"/>
      <c r="AK147" s="315"/>
      <c r="AL147" s="315"/>
      <c r="AM147" s="315"/>
      <c r="AN147" s="315"/>
      <c r="AO147" s="315"/>
      <c r="AP147" s="315"/>
      <c r="AQ147" s="315"/>
      <c r="AR147" s="315"/>
      <c r="AS147" s="315"/>
      <c r="AT147" s="315"/>
      <c r="AU147" s="315"/>
      <c r="AV147" s="315"/>
      <c r="AW147" s="315"/>
      <c r="AX147" s="315"/>
      <c r="AY147" s="315"/>
      <c r="AZ147" s="315"/>
      <c r="BA147" s="315"/>
      <c r="BB147" s="315"/>
      <c r="BC147" s="315"/>
      <c r="BD147" s="315"/>
      <c r="BE147" s="315"/>
      <c r="BF147" s="315"/>
      <c r="BG147" s="315"/>
      <c r="BH147" s="315"/>
      <c r="BI147" s="315"/>
      <c r="BJ147" s="315"/>
      <c r="BK147" s="315"/>
      <c r="BL147" s="315"/>
      <c r="BM147" s="315"/>
      <c r="BN147" s="315"/>
      <c r="BO147" s="315"/>
      <c r="BP147" s="315"/>
      <c r="BQ147" s="315"/>
      <c r="BR147" s="315"/>
      <c r="BS147" s="315"/>
      <c r="BT147" s="315"/>
      <c r="BU147" s="315"/>
      <c r="BV147" s="315"/>
      <c r="BW147" s="315"/>
      <c r="BX147" s="315"/>
      <c r="BY147" s="315"/>
      <c r="BZ147" s="315"/>
      <c r="CA147" s="315"/>
      <c r="CB147" s="315"/>
      <c r="CC147" s="315"/>
      <c r="CD147" s="315"/>
      <c r="CE147" s="315"/>
      <c r="CF147" s="315"/>
      <c r="CG147" s="315"/>
      <c r="CH147" s="176"/>
      <c r="CI147" s="315"/>
      <c r="CJ147" s="315"/>
      <c r="CK147" s="322"/>
    </row>
    <row r="148" spans="1:89" ht="14.1" customHeight="1" x14ac:dyDescent="0.25">
      <c r="A148" s="442"/>
      <c r="B148" s="442"/>
      <c r="C148" s="459"/>
      <c r="D148" s="469"/>
      <c r="E148" s="487"/>
      <c r="F148" s="449"/>
      <c r="G148" s="494"/>
      <c r="H148" s="469" t="e">
        <v>#N/A</v>
      </c>
      <c r="I148" s="455"/>
      <c r="J148" s="455"/>
      <c r="K148" s="474"/>
      <c r="L148" s="455"/>
      <c r="M148" s="455"/>
      <c r="N148" s="455"/>
      <c r="O148" s="455"/>
      <c r="P148" s="455"/>
      <c r="Q148" s="455"/>
      <c r="R148" s="455"/>
      <c r="S148" s="455"/>
      <c r="T148" s="309"/>
      <c r="U148" s="315"/>
      <c r="V148" s="315"/>
      <c r="W148" s="315"/>
      <c r="X148" s="449"/>
      <c r="Y148" s="84" t="s">
        <v>713</v>
      </c>
      <c r="Z148" s="315"/>
      <c r="AA148" s="315">
        <v>1.21</v>
      </c>
      <c r="AB148" s="315">
        <v>0.18</v>
      </c>
      <c r="AC148" s="315">
        <v>0.82</v>
      </c>
      <c r="AD148" s="315"/>
      <c r="AE148" s="315">
        <v>23</v>
      </c>
      <c r="AF148" s="81">
        <f t="shared" si="1"/>
        <v>0.17859599999999998</v>
      </c>
      <c r="AG148" s="315"/>
      <c r="AH148" s="315"/>
      <c r="AI148" s="315"/>
      <c r="AJ148" s="315"/>
      <c r="AK148" s="315"/>
      <c r="AL148" s="315"/>
      <c r="AM148" s="315"/>
      <c r="AN148" s="315"/>
      <c r="AO148" s="315"/>
      <c r="AP148" s="315"/>
      <c r="AQ148" s="315"/>
      <c r="AR148" s="315"/>
      <c r="AS148" s="315"/>
      <c r="AT148" s="315"/>
      <c r="AU148" s="315"/>
      <c r="AV148" s="315"/>
      <c r="AW148" s="315"/>
      <c r="AX148" s="315"/>
      <c r="AY148" s="315"/>
      <c r="AZ148" s="315"/>
      <c r="BA148" s="315"/>
      <c r="BB148" s="315"/>
      <c r="BC148" s="315"/>
      <c r="BD148" s="315"/>
      <c r="BE148" s="315"/>
      <c r="BF148" s="315"/>
      <c r="BG148" s="315"/>
      <c r="BH148" s="315"/>
      <c r="BI148" s="315"/>
      <c r="BJ148" s="315"/>
      <c r="BK148" s="315"/>
      <c r="BL148" s="315"/>
      <c r="BM148" s="315"/>
      <c r="BN148" s="315"/>
      <c r="BO148" s="315"/>
      <c r="BP148" s="315"/>
      <c r="BQ148" s="315"/>
      <c r="BR148" s="315"/>
      <c r="BS148" s="315"/>
      <c r="BT148" s="315"/>
      <c r="BU148" s="315"/>
      <c r="BV148" s="315"/>
      <c r="BW148" s="315"/>
      <c r="BX148" s="315"/>
      <c r="BY148" s="315"/>
      <c r="BZ148" s="315"/>
      <c r="CA148" s="315"/>
      <c r="CB148" s="315"/>
      <c r="CC148" s="315"/>
      <c r="CD148" s="315"/>
      <c r="CE148" s="315"/>
      <c r="CF148" s="315"/>
      <c r="CG148" s="315"/>
      <c r="CH148" s="176"/>
      <c r="CI148" s="315"/>
      <c r="CJ148" s="315"/>
      <c r="CK148" s="322"/>
    </row>
    <row r="149" spans="1:89" ht="28.35" customHeight="1" x14ac:dyDescent="0.25">
      <c r="A149" s="442" t="s">
        <v>945</v>
      </c>
      <c r="B149" s="442" t="s">
        <v>2293</v>
      </c>
      <c r="C149" s="447" t="s">
        <v>9</v>
      </c>
      <c r="D149" s="467" t="s">
        <v>1112</v>
      </c>
      <c r="E149" s="485" t="s">
        <v>8</v>
      </c>
      <c r="F149" s="447"/>
      <c r="G149" s="492">
        <v>4610102170066</v>
      </c>
      <c r="H149" s="467">
        <v>67300</v>
      </c>
      <c r="I149" s="444" t="s">
        <v>714</v>
      </c>
      <c r="J149" s="444" t="s">
        <v>1378</v>
      </c>
      <c r="K149" s="444" t="s">
        <v>1651</v>
      </c>
      <c r="L149" s="444" t="s">
        <v>1652</v>
      </c>
      <c r="M149" s="444"/>
      <c r="N149" s="444"/>
      <c r="O149" s="444"/>
      <c r="P149" s="444"/>
      <c r="Q149" s="444"/>
      <c r="R149" s="444"/>
      <c r="S149" s="444" t="s">
        <v>1127</v>
      </c>
      <c r="T149" s="444" t="s">
        <v>2160</v>
      </c>
      <c r="U149" s="315">
        <v>120</v>
      </c>
      <c r="V149" s="315">
        <v>80</v>
      </c>
      <c r="W149" s="315">
        <v>205</v>
      </c>
      <c r="X149" s="447">
        <v>118</v>
      </c>
      <c r="Y149" s="315">
        <v>4</v>
      </c>
      <c r="Z149" s="315" t="s">
        <v>45</v>
      </c>
      <c r="AA149" s="315"/>
      <c r="AB149" s="315"/>
      <c r="AC149" s="315"/>
      <c r="AD149" s="315"/>
      <c r="AE149" s="315">
        <v>126.5</v>
      </c>
      <c r="AF149" s="81">
        <f t="shared" si="1"/>
        <v>0</v>
      </c>
      <c r="AG149" s="315" t="s">
        <v>677</v>
      </c>
      <c r="AH149" s="315" t="s">
        <v>676</v>
      </c>
      <c r="AI149" s="315" t="s">
        <v>125</v>
      </c>
      <c r="AJ149" s="315" t="s">
        <v>90</v>
      </c>
      <c r="AK149" s="315" t="s">
        <v>90</v>
      </c>
      <c r="AL149" s="315" t="s">
        <v>90</v>
      </c>
      <c r="AM149" s="315" t="s">
        <v>90</v>
      </c>
      <c r="AN149" s="315" t="s">
        <v>90</v>
      </c>
      <c r="AO149" s="315" t="s">
        <v>90</v>
      </c>
      <c r="AP149" s="315" t="s">
        <v>90</v>
      </c>
      <c r="AQ149" s="315" t="s">
        <v>679</v>
      </c>
      <c r="AR149" s="315">
        <v>1</v>
      </c>
      <c r="AS149" s="315" t="s">
        <v>122</v>
      </c>
      <c r="AT149" s="315">
        <v>51</v>
      </c>
      <c r="AU149" s="315">
        <v>6</v>
      </c>
      <c r="AV149" s="315" t="s">
        <v>119</v>
      </c>
      <c r="AW149" s="315" t="s">
        <v>680</v>
      </c>
      <c r="AX149" s="315" t="s">
        <v>142</v>
      </c>
      <c r="AY149" s="315" t="s">
        <v>681</v>
      </c>
      <c r="AZ149" s="315" t="s">
        <v>142</v>
      </c>
      <c r="BA149" s="315" t="s">
        <v>680</v>
      </c>
      <c r="BB149" s="315" t="s">
        <v>114</v>
      </c>
      <c r="BC149" s="315" t="s">
        <v>5</v>
      </c>
      <c r="BD149" s="315" t="s">
        <v>120</v>
      </c>
      <c r="BE149" s="315">
        <v>15</v>
      </c>
      <c r="BF149" s="315" t="s">
        <v>682</v>
      </c>
      <c r="BG149" s="315" t="s">
        <v>686</v>
      </c>
      <c r="BH149" s="315" t="s">
        <v>90</v>
      </c>
      <c r="BI149" s="315" t="s">
        <v>113</v>
      </c>
      <c r="BJ149" s="315" t="s">
        <v>90</v>
      </c>
      <c r="BK149" s="315" t="s">
        <v>90</v>
      </c>
      <c r="BL149" s="315" t="s">
        <v>90</v>
      </c>
      <c r="BM149" s="315" t="s">
        <v>113</v>
      </c>
      <c r="BN149" s="315" t="s">
        <v>90</v>
      </c>
      <c r="BO149" s="315" t="s">
        <v>90</v>
      </c>
      <c r="BP149" s="315" t="s">
        <v>90</v>
      </c>
      <c r="BQ149" s="315" t="s">
        <v>90</v>
      </c>
      <c r="BR149" s="315" t="s">
        <v>90</v>
      </c>
      <c r="BS149" s="315" t="s">
        <v>113</v>
      </c>
      <c r="BT149" s="315" t="s">
        <v>90</v>
      </c>
      <c r="BU149" s="315"/>
      <c r="BV149" s="315" t="s">
        <v>688</v>
      </c>
      <c r="BW149" s="315" t="s">
        <v>90</v>
      </c>
      <c r="BX149" s="315" t="s">
        <v>90</v>
      </c>
      <c r="BY149" s="315" t="s">
        <v>90</v>
      </c>
      <c r="BZ149" s="315" t="s">
        <v>90</v>
      </c>
      <c r="CA149" s="315" t="s">
        <v>90</v>
      </c>
      <c r="CB149" s="315" t="s">
        <v>90</v>
      </c>
      <c r="CC149" s="315"/>
      <c r="CD149" s="315"/>
      <c r="CE149" s="315"/>
      <c r="CF149" s="315" t="s">
        <v>684</v>
      </c>
      <c r="CG149" s="315" t="s">
        <v>72</v>
      </c>
      <c r="CH149" s="176">
        <v>4620036407169</v>
      </c>
      <c r="CI149" s="315"/>
      <c r="CJ149" s="315"/>
      <c r="CK149" s="322" t="s">
        <v>687</v>
      </c>
    </row>
    <row r="150" spans="1:89" ht="14.1" customHeight="1" x14ac:dyDescent="0.25">
      <c r="A150" s="442"/>
      <c r="B150" s="442"/>
      <c r="C150" s="448"/>
      <c r="D150" s="468"/>
      <c r="E150" s="486"/>
      <c r="F150" s="448"/>
      <c r="G150" s="493"/>
      <c r="H150" s="468" t="e">
        <v>#N/A</v>
      </c>
      <c r="I150" s="445"/>
      <c r="J150" s="445"/>
      <c r="K150" s="473"/>
      <c r="L150" s="445"/>
      <c r="M150" s="445"/>
      <c r="N150" s="445"/>
      <c r="O150" s="445"/>
      <c r="P150" s="445"/>
      <c r="Q150" s="445"/>
      <c r="R150" s="445"/>
      <c r="S150" s="445"/>
      <c r="T150" s="445"/>
      <c r="U150" s="315"/>
      <c r="V150" s="315"/>
      <c r="W150" s="315"/>
      <c r="X150" s="448"/>
      <c r="Y150" s="84" t="s">
        <v>710</v>
      </c>
      <c r="Z150" s="315"/>
      <c r="AA150" s="315">
        <v>0.82</v>
      </c>
      <c r="AB150" s="315">
        <v>0.05</v>
      </c>
      <c r="AC150" s="315">
        <v>1.98</v>
      </c>
      <c r="AD150" s="315"/>
      <c r="AE150" s="315">
        <v>54</v>
      </c>
      <c r="AF150" s="81">
        <f t="shared" si="1"/>
        <v>8.1180000000000002E-2</v>
      </c>
      <c r="AG150" s="315"/>
      <c r="AH150" s="315"/>
      <c r="AI150" s="315"/>
      <c r="AJ150" s="315"/>
      <c r="AK150" s="315"/>
      <c r="AL150" s="315"/>
      <c r="AM150" s="315"/>
      <c r="AN150" s="315"/>
      <c r="AO150" s="315"/>
      <c r="AP150" s="315"/>
      <c r="AQ150" s="315"/>
      <c r="AR150" s="315"/>
      <c r="AS150" s="315"/>
      <c r="AT150" s="315"/>
      <c r="AU150" s="315"/>
      <c r="AV150" s="315"/>
      <c r="AW150" s="315"/>
      <c r="AX150" s="315"/>
      <c r="AY150" s="315"/>
      <c r="AZ150" s="315"/>
      <c r="BA150" s="315"/>
      <c r="BB150" s="315"/>
      <c r="BC150" s="315"/>
      <c r="BD150" s="315"/>
      <c r="BE150" s="315"/>
      <c r="BF150" s="315"/>
      <c r="BG150" s="315"/>
      <c r="BH150" s="315"/>
      <c r="BI150" s="315"/>
      <c r="BJ150" s="315"/>
      <c r="BK150" s="315"/>
      <c r="BL150" s="315"/>
      <c r="BM150" s="315"/>
      <c r="BN150" s="315"/>
      <c r="BO150" s="315"/>
      <c r="BP150" s="315"/>
      <c r="BQ150" s="315"/>
      <c r="BR150" s="315"/>
      <c r="BS150" s="315"/>
      <c r="BT150" s="315"/>
      <c r="BU150" s="315"/>
      <c r="BV150" s="315"/>
      <c r="BW150" s="315"/>
      <c r="BX150" s="315"/>
      <c r="BY150" s="315"/>
      <c r="BZ150" s="315"/>
      <c r="CA150" s="315"/>
      <c r="CB150" s="315"/>
      <c r="CC150" s="315"/>
      <c r="CD150" s="315"/>
      <c r="CE150" s="315"/>
      <c r="CF150" s="315"/>
      <c r="CG150" s="315"/>
      <c r="CH150" s="176"/>
      <c r="CI150" s="315"/>
      <c r="CJ150" s="315"/>
      <c r="CK150" s="322"/>
    </row>
    <row r="151" spans="1:89" ht="14.1" customHeight="1" x14ac:dyDescent="0.25">
      <c r="A151" s="442"/>
      <c r="B151" s="442"/>
      <c r="C151" s="448"/>
      <c r="D151" s="468"/>
      <c r="E151" s="486"/>
      <c r="F151" s="448"/>
      <c r="G151" s="493"/>
      <c r="H151" s="468" t="e">
        <v>#N/A</v>
      </c>
      <c r="I151" s="445"/>
      <c r="J151" s="445"/>
      <c r="K151" s="473"/>
      <c r="L151" s="445"/>
      <c r="M151" s="445"/>
      <c r="N151" s="445"/>
      <c r="O151" s="445"/>
      <c r="P151" s="445"/>
      <c r="Q151" s="445"/>
      <c r="R151" s="445"/>
      <c r="S151" s="445"/>
      <c r="T151" s="445"/>
      <c r="U151" s="315"/>
      <c r="V151" s="315"/>
      <c r="W151" s="315"/>
      <c r="X151" s="448"/>
      <c r="Y151" s="84" t="s">
        <v>711</v>
      </c>
      <c r="Z151" s="315"/>
      <c r="AA151" s="315">
        <v>1.1599999999999999</v>
      </c>
      <c r="AB151" s="315">
        <v>0.05</v>
      </c>
      <c r="AC151" s="315">
        <v>1.91</v>
      </c>
      <c r="AD151" s="315"/>
      <c r="AE151" s="315">
        <v>46</v>
      </c>
      <c r="AF151" s="81">
        <f t="shared" si="1"/>
        <v>0.11077999999999999</v>
      </c>
      <c r="AG151" s="315"/>
      <c r="AH151" s="315"/>
      <c r="AI151" s="315"/>
      <c r="AJ151" s="315"/>
      <c r="AK151" s="315"/>
      <c r="AL151" s="315"/>
      <c r="AM151" s="315"/>
      <c r="AN151" s="315"/>
      <c r="AO151" s="315"/>
      <c r="AP151" s="315"/>
      <c r="AQ151" s="315"/>
      <c r="AR151" s="315"/>
      <c r="AS151" s="315"/>
      <c r="AT151" s="315"/>
      <c r="AU151" s="315"/>
      <c r="AV151" s="315"/>
      <c r="AW151" s="315"/>
      <c r="AX151" s="315"/>
      <c r="AY151" s="315"/>
      <c r="AZ151" s="315"/>
      <c r="BA151" s="315"/>
      <c r="BB151" s="315"/>
      <c r="BC151" s="315"/>
      <c r="BD151" s="315"/>
      <c r="BE151" s="315"/>
      <c r="BF151" s="315"/>
      <c r="BG151" s="315"/>
      <c r="BH151" s="315"/>
      <c r="BI151" s="315"/>
      <c r="BJ151" s="315"/>
      <c r="BK151" s="315"/>
      <c r="BL151" s="315"/>
      <c r="BM151" s="315"/>
      <c r="BN151" s="315"/>
      <c r="BO151" s="315"/>
      <c r="BP151" s="315"/>
      <c r="BQ151" s="315"/>
      <c r="BR151" s="315"/>
      <c r="BS151" s="315"/>
      <c r="BT151" s="315"/>
      <c r="BU151" s="315"/>
      <c r="BV151" s="315"/>
      <c r="BW151" s="315"/>
      <c r="BX151" s="315"/>
      <c r="BY151" s="315"/>
      <c r="BZ151" s="315"/>
      <c r="CA151" s="315"/>
      <c r="CB151" s="315"/>
      <c r="CC151" s="315"/>
      <c r="CD151" s="315"/>
      <c r="CE151" s="315"/>
      <c r="CF151" s="315"/>
      <c r="CG151" s="315"/>
      <c r="CH151" s="176"/>
      <c r="CI151" s="315"/>
      <c r="CJ151" s="315"/>
      <c r="CK151" s="322"/>
    </row>
    <row r="152" spans="1:89" ht="14.1" customHeight="1" x14ac:dyDescent="0.25">
      <c r="A152" s="442"/>
      <c r="B152" s="442"/>
      <c r="C152" s="448"/>
      <c r="D152" s="468"/>
      <c r="E152" s="486"/>
      <c r="F152" s="448"/>
      <c r="G152" s="493"/>
      <c r="H152" s="468" t="e">
        <v>#N/A</v>
      </c>
      <c r="I152" s="445"/>
      <c r="J152" s="445"/>
      <c r="K152" s="473"/>
      <c r="L152" s="445"/>
      <c r="M152" s="445"/>
      <c r="N152" s="445"/>
      <c r="O152" s="445"/>
      <c r="P152" s="445"/>
      <c r="Q152" s="445"/>
      <c r="R152" s="445"/>
      <c r="S152" s="445"/>
      <c r="T152" s="445"/>
      <c r="U152" s="315"/>
      <c r="V152" s="315"/>
      <c r="W152" s="315"/>
      <c r="X152" s="448"/>
      <c r="Y152" s="84" t="s">
        <v>712</v>
      </c>
      <c r="Z152" s="315"/>
      <c r="AA152" s="315">
        <v>0.21</v>
      </c>
      <c r="AB152" s="315">
        <v>0.54</v>
      </c>
      <c r="AC152" s="81">
        <v>0.1</v>
      </c>
      <c r="AD152" s="315"/>
      <c r="AE152" s="315">
        <v>3.5</v>
      </c>
      <c r="AF152" s="81">
        <f t="shared" si="1"/>
        <v>1.1340000000000001E-2</v>
      </c>
      <c r="AG152" s="315"/>
      <c r="AH152" s="315"/>
      <c r="AI152" s="315"/>
      <c r="AJ152" s="315"/>
      <c r="AK152" s="315"/>
      <c r="AL152" s="315"/>
      <c r="AM152" s="315"/>
      <c r="AN152" s="315"/>
      <c r="AO152" s="315"/>
      <c r="AP152" s="315"/>
      <c r="AQ152" s="315"/>
      <c r="AR152" s="315"/>
      <c r="AS152" s="315"/>
      <c r="AT152" s="315"/>
      <c r="AU152" s="315"/>
      <c r="AV152" s="315"/>
      <c r="AW152" s="315"/>
      <c r="AX152" s="315"/>
      <c r="AY152" s="315"/>
      <c r="AZ152" s="315"/>
      <c r="BA152" s="315"/>
      <c r="BB152" s="315"/>
      <c r="BC152" s="315"/>
      <c r="BD152" s="315"/>
      <c r="BE152" s="315"/>
      <c r="BF152" s="315"/>
      <c r="BG152" s="315"/>
      <c r="BH152" s="315"/>
      <c r="BI152" s="315"/>
      <c r="BJ152" s="315"/>
      <c r="BK152" s="315"/>
      <c r="BL152" s="315"/>
      <c r="BM152" s="315"/>
      <c r="BN152" s="315"/>
      <c r="BO152" s="315"/>
      <c r="BP152" s="315"/>
      <c r="BQ152" s="315"/>
      <c r="BR152" s="315"/>
      <c r="BS152" s="315"/>
      <c r="BT152" s="315"/>
      <c r="BU152" s="315"/>
      <c r="BV152" s="315"/>
      <c r="BW152" s="315"/>
      <c r="BX152" s="315"/>
      <c r="BY152" s="315"/>
      <c r="BZ152" s="315"/>
      <c r="CA152" s="315"/>
      <c r="CB152" s="315"/>
      <c r="CC152" s="315"/>
      <c r="CD152" s="315"/>
      <c r="CE152" s="315"/>
      <c r="CF152" s="315"/>
      <c r="CG152" s="315"/>
      <c r="CH152" s="176"/>
      <c r="CI152" s="315"/>
      <c r="CJ152" s="315"/>
      <c r="CK152" s="322"/>
    </row>
    <row r="153" spans="1:89" ht="14.1" customHeight="1" x14ac:dyDescent="0.25">
      <c r="A153" s="442"/>
      <c r="B153" s="442"/>
      <c r="C153" s="448"/>
      <c r="D153" s="468"/>
      <c r="E153" s="486"/>
      <c r="F153" s="448"/>
      <c r="G153" s="493"/>
      <c r="H153" s="468" t="e">
        <v>#N/A</v>
      </c>
      <c r="I153" s="445"/>
      <c r="J153" s="445"/>
      <c r="K153" s="473"/>
      <c r="L153" s="445"/>
      <c r="M153" s="445"/>
      <c r="N153" s="445"/>
      <c r="O153" s="445"/>
      <c r="P153" s="445"/>
      <c r="Q153" s="445"/>
      <c r="R153" s="445"/>
      <c r="S153" s="445"/>
      <c r="T153" s="445"/>
      <c r="U153" s="315"/>
      <c r="V153" s="315"/>
      <c r="W153" s="315"/>
      <c r="X153" s="448"/>
      <c r="Y153" s="84" t="s">
        <v>713</v>
      </c>
      <c r="Z153" s="315"/>
      <c r="AA153" s="315">
        <v>1.21</v>
      </c>
      <c r="AB153" s="315">
        <v>0.18</v>
      </c>
      <c r="AC153" s="315">
        <v>0.82</v>
      </c>
      <c r="AD153" s="315"/>
      <c r="AE153" s="315">
        <v>23</v>
      </c>
      <c r="AF153" s="81">
        <f t="shared" si="1"/>
        <v>0.17859599999999998</v>
      </c>
      <c r="AG153" s="315"/>
      <c r="AH153" s="315"/>
      <c r="AI153" s="315"/>
      <c r="AJ153" s="315"/>
      <c r="AK153" s="315"/>
      <c r="AL153" s="315"/>
      <c r="AM153" s="315"/>
      <c r="AN153" s="315"/>
      <c r="AO153" s="315"/>
      <c r="AP153" s="315"/>
      <c r="AQ153" s="315"/>
      <c r="AR153" s="315"/>
      <c r="AS153" s="315"/>
      <c r="AT153" s="315"/>
      <c r="AU153" s="315"/>
      <c r="AV153" s="315"/>
      <c r="AW153" s="315"/>
      <c r="AX153" s="315"/>
      <c r="AY153" s="315"/>
      <c r="AZ153" s="315"/>
      <c r="BA153" s="315"/>
      <c r="BB153" s="315"/>
      <c r="BC153" s="315"/>
      <c r="BD153" s="315"/>
      <c r="BE153" s="315"/>
      <c r="BF153" s="315"/>
      <c r="BG153" s="315"/>
      <c r="BH153" s="315"/>
      <c r="BI153" s="315"/>
      <c r="BJ153" s="315"/>
      <c r="BK153" s="315"/>
      <c r="BL153" s="315"/>
      <c r="BM153" s="315"/>
      <c r="BN153" s="315"/>
      <c r="BO153" s="315"/>
      <c r="BP153" s="315"/>
      <c r="BQ153" s="315"/>
      <c r="BR153" s="315"/>
      <c r="BS153" s="315"/>
      <c r="BT153" s="315"/>
      <c r="BU153" s="315"/>
      <c r="BV153" s="315"/>
      <c r="BW153" s="315"/>
      <c r="BX153" s="315"/>
      <c r="BY153" s="315"/>
      <c r="BZ153" s="315"/>
      <c r="CA153" s="315"/>
      <c r="CB153" s="315"/>
      <c r="CC153" s="315"/>
      <c r="CD153" s="315"/>
      <c r="CE153" s="315"/>
      <c r="CF153" s="315"/>
      <c r="CG153" s="315"/>
      <c r="CH153" s="176"/>
      <c r="CI153" s="315"/>
      <c r="CJ153" s="315"/>
      <c r="CK153" s="322"/>
    </row>
    <row r="154" spans="1:89" ht="14.1" customHeight="1" x14ac:dyDescent="0.25">
      <c r="A154" s="442"/>
      <c r="B154" s="442"/>
      <c r="C154" s="448"/>
      <c r="D154" s="468"/>
      <c r="E154" s="486"/>
      <c r="F154" s="448"/>
      <c r="G154" s="493"/>
      <c r="H154" s="468" t="e">
        <v>#N/A</v>
      </c>
      <c r="I154" s="445"/>
      <c r="J154" s="445"/>
      <c r="K154" s="473"/>
      <c r="L154" s="445"/>
      <c r="M154" s="445"/>
      <c r="N154" s="445"/>
      <c r="O154" s="445"/>
      <c r="P154" s="445"/>
      <c r="Q154" s="445"/>
      <c r="R154" s="445"/>
      <c r="S154" s="445"/>
      <c r="T154" s="445"/>
      <c r="U154" s="315"/>
      <c r="V154" s="315"/>
      <c r="W154" s="315"/>
      <c r="X154" s="448"/>
      <c r="Y154" s="84"/>
      <c r="Z154" s="315"/>
      <c r="AA154" s="315"/>
      <c r="AB154" s="315"/>
      <c r="AC154" s="315"/>
      <c r="AD154" s="315"/>
      <c r="AE154" s="315"/>
      <c r="AF154" s="81"/>
      <c r="AG154" s="315"/>
      <c r="AH154" s="315"/>
      <c r="AI154" s="315"/>
      <c r="AJ154" s="315"/>
      <c r="AK154" s="315"/>
      <c r="AL154" s="315"/>
      <c r="AM154" s="315"/>
      <c r="AN154" s="315"/>
      <c r="AO154" s="315"/>
      <c r="AP154" s="315"/>
      <c r="AQ154" s="315"/>
      <c r="AR154" s="315"/>
      <c r="AS154" s="315"/>
      <c r="AT154" s="315"/>
      <c r="AU154" s="315"/>
      <c r="AV154" s="315"/>
      <c r="AW154" s="315"/>
      <c r="AX154" s="315"/>
      <c r="AY154" s="315"/>
      <c r="AZ154" s="315"/>
      <c r="BA154" s="315"/>
      <c r="BB154" s="315"/>
      <c r="BC154" s="315"/>
      <c r="BD154" s="315"/>
      <c r="BE154" s="315"/>
      <c r="BF154" s="83"/>
      <c r="BG154" s="315"/>
      <c r="BH154" s="315"/>
      <c r="BI154" s="315"/>
      <c r="BJ154" s="315"/>
      <c r="BK154" s="315"/>
      <c r="BL154" s="315"/>
      <c r="BM154" s="315"/>
      <c r="BN154" s="315"/>
      <c r="BO154" s="315"/>
      <c r="BP154" s="315"/>
      <c r="BQ154" s="315"/>
      <c r="BR154" s="315"/>
      <c r="BS154" s="315"/>
      <c r="BT154" s="315"/>
      <c r="BU154" s="315"/>
      <c r="BV154" s="315"/>
      <c r="BW154" s="315"/>
      <c r="BX154" s="315"/>
      <c r="BY154" s="315"/>
      <c r="BZ154" s="315"/>
      <c r="CA154" s="315"/>
      <c r="CB154" s="315"/>
      <c r="CC154" s="315"/>
      <c r="CD154" s="315"/>
      <c r="CE154" s="315"/>
      <c r="CF154" s="315"/>
      <c r="CG154" s="315"/>
      <c r="CH154" s="176"/>
      <c r="CI154" s="315"/>
      <c r="CJ154" s="315"/>
      <c r="CK154" s="322"/>
    </row>
    <row r="155" spans="1:89" ht="14.1" customHeight="1" x14ac:dyDescent="0.25">
      <c r="A155" s="442"/>
      <c r="B155" s="442"/>
      <c r="C155" s="448"/>
      <c r="D155" s="468"/>
      <c r="E155" s="486"/>
      <c r="F155" s="448"/>
      <c r="G155" s="493"/>
      <c r="H155" s="468" t="e">
        <v>#N/A</v>
      </c>
      <c r="I155" s="445"/>
      <c r="J155" s="445"/>
      <c r="K155" s="473"/>
      <c r="L155" s="445"/>
      <c r="M155" s="445"/>
      <c r="N155" s="445"/>
      <c r="O155" s="445"/>
      <c r="P155" s="445"/>
      <c r="Q155" s="445"/>
      <c r="R155" s="445"/>
      <c r="S155" s="445"/>
      <c r="T155" s="445"/>
      <c r="U155" s="315"/>
      <c r="V155" s="315"/>
      <c r="W155" s="315"/>
      <c r="X155" s="448"/>
      <c r="Y155" s="84"/>
      <c r="Z155" s="315"/>
      <c r="AA155" s="315"/>
      <c r="AB155" s="315"/>
      <c r="AC155" s="315"/>
      <c r="AD155" s="315"/>
      <c r="AE155" s="315"/>
      <c r="AF155" s="81"/>
      <c r="AG155" s="315"/>
      <c r="AH155" s="315"/>
      <c r="AI155" s="315"/>
      <c r="AJ155" s="315"/>
      <c r="AK155" s="315"/>
      <c r="AL155" s="315"/>
      <c r="AM155" s="315"/>
      <c r="AN155" s="315"/>
      <c r="AO155" s="315"/>
      <c r="AP155" s="315"/>
      <c r="AQ155" s="315"/>
      <c r="AR155" s="315"/>
      <c r="AS155" s="315"/>
      <c r="AT155" s="315"/>
      <c r="AU155" s="315"/>
      <c r="AV155" s="315"/>
      <c r="AW155" s="315"/>
      <c r="AX155" s="315"/>
      <c r="AY155" s="315"/>
      <c r="AZ155" s="315"/>
      <c r="BA155" s="315"/>
      <c r="BB155" s="315"/>
      <c r="BC155" s="315"/>
      <c r="BD155" s="315"/>
      <c r="BE155" s="315"/>
      <c r="BF155" s="83"/>
      <c r="BG155" s="315"/>
      <c r="BH155" s="315"/>
      <c r="BI155" s="315"/>
      <c r="BJ155" s="315"/>
      <c r="BK155" s="315"/>
      <c r="BL155" s="315"/>
      <c r="BM155" s="315"/>
      <c r="BN155" s="315"/>
      <c r="BO155" s="315"/>
      <c r="BP155" s="315"/>
      <c r="BQ155" s="315"/>
      <c r="BR155" s="315"/>
      <c r="BS155" s="315"/>
      <c r="BT155" s="315"/>
      <c r="BU155" s="315"/>
      <c r="BV155" s="315"/>
      <c r="BW155" s="315"/>
      <c r="BX155" s="315"/>
      <c r="BY155" s="315"/>
      <c r="BZ155" s="315"/>
      <c r="CA155" s="315"/>
      <c r="CB155" s="315"/>
      <c r="CC155" s="315"/>
      <c r="CD155" s="315"/>
      <c r="CE155" s="315"/>
      <c r="CF155" s="315"/>
      <c r="CG155" s="315"/>
      <c r="CH155" s="176"/>
      <c r="CI155" s="315"/>
      <c r="CJ155" s="315"/>
      <c r="CK155" s="322"/>
    </row>
    <row r="156" spans="1:89" ht="14.1" customHeight="1" x14ac:dyDescent="0.25">
      <c r="A156" s="442"/>
      <c r="B156" s="442"/>
      <c r="C156" s="448"/>
      <c r="D156" s="468"/>
      <c r="E156" s="486"/>
      <c r="F156" s="448"/>
      <c r="G156" s="493"/>
      <c r="H156" s="468" t="e">
        <v>#N/A</v>
      </c>
      <c r="I156" s="445"/>
      <c r="J156" s="445"/>
      <c r="K156" s="473"/>
      <c r="L156" s="445"/>
      <c r="M156" s="445"/>
      <c r="N156" s="445"/>
      <c r="O156" s="445"/>
      <c r="P156" s="445"/>
      <c r="Q156" s="445"/>
      <c r="R156" s="445"/>
      <c r="S156" s="445"/>
      <c r="T156" s="445"/>
      <c r="U156" s="315"/>
      <c r="V156" s="315"/>
      <c r="W156" s="315"/>
      <c r="X156" s="448"/>
      <c r="Y156" s="84"/>
      <c r="Z156" s="315"/>
      <c r="AA156" s="315"/>
      <c r="AB156" s="315"/>
      <c r="AC156" s="315"/>
      <c r="AD156" s="315"/>
      <c r="AE156" s="315"/>
      <c r="AF156" s="81"/>
      <c r="AG156" s="315"/>
      <c r="AH156" s="315"/>
      <c r="AI156" s="315"/>
      <c r="AJ156" s="315"/>
      <c r="AK156" s="315"/>
      <c r="AL156" s="315"/>
      <c r="AM156" s="315"/>
      <c r="AN156" s="315"/>
      <c r="AO156" s="315"/>
      <c r="AP156" s="315"/>
      <c r="AQ156" s="315"/>
      <c r="AR156" s="315"/>
      <c r="AS156" s="315"/>
      <c r="AT156" s="315"/>
      <c r="AU156" s="315"/>
      <c r="AV156" s="315"/>
      <c r="AW156" s="315"/>
      <c r="AX156" s="315"/>
      <c r="AY156" s="315"/>
      <c r="AZ156" s="315"/>
      <c r="BA156" s="315"/>
      <c r="BB156" s="315"/>
      <c r="BC156" s="315"/>
      <c r="BD156" s="315"/>
      <c r="BE156" s="315"/>
      <c r="BF156" s="83"/>
      <c r="BG156" s="315"/>
      <c r="BH156" s="315"/>
      <c r="BI156" s="315"/>
      <c r="BJ156" s="315"/>
      <c r="BK156" s="315"/>
      <c r="BL156" s="315"/>
      <c r="BM156" s="315"/>
      <c r="BN156" s="315"/>
      <c r="BO156" s="315"/>
      <c r="BP156" s="315"/>
      <c r="BQ156" s="315"/>
      <c r="BR156" s="315"/>
      <c r="BS156" s="315"/>
      <c r="BT156" s="315"/>
      <c r="BU156" s="315"/>
      <c r="BV156" s="315"/>
      <c r="BW156" s="315"/>
      <c r="BX156" s="315"/>
      <c r="BY156" s="315"/>
      <c r="BZ156" s="315"/>
      <c r="CA156" s="315"/>
      <c r="CB156" s="315"/>
      <c r="CC156" s="315"/>
      <c r="CD156" s="315"/>
      <c r="CE156" s="315"/>
      <c r="CF156" s="315"/>
      <c r="CG156" s="315"/>
      <c r="CH156" s="176"/>
      <c r="CI156" s="315"/>
      <c r="CJ156" s="315"/>
      <c r="CK156" s="322"/>
    </row>
    <row r="157" spans="1:89" ht="14.1" customHeight="1" x14ac:dyDescent="0.25">
      <c r="A157" s="442"/>
      <c r="B157" s="442"/>
      <c r="C157" s="449"/>
      <c r="D157" s="469"/>
      <c r="E157" s="487"/>
      <c r="F157" s="449"/>
      <c r="G157" s="494"/>
      <c r="H157" s="469" t="e">
        <v>#N/A</v>
      </c>
      <c r="I157" s="455"/>
      <c r="J157" s="455"/>
      <c r="K157" s="474"/>
      <c r="L157" s="455"/>
      <c r="M157" s="455"/>
      <c r="N157" s="455"/>
      <c r="O157" s="455"/>
      <c r="P157" s="455"/>
      <c r="Q157" s="455"/>
      <c r="R157" s="455"/>
      <c r="S157" s="455"/>
      <c r="T157" s="455"/>
      <c r="U157" s="315"/>
      <c r="V157" s="315"/>
      <c r="W157" s="315"/>
      <c r="X157" s="449"/>
      <c r="Y157" s="84"/>
      <c r="Z157" s="315"/>
      <c r="AA157" s="315"/>
      <c r="AB157" s="315"/>
      <c r="AC157" s="315"/>
      <c r="AD157" s="315"/>
      <c r="AE157" s="315"/>
      <c r="AF157" s="81"/>
      <c r="AG157" s="315"/>
      <c r="AH157" s="315"/>
      <c r="AI157" s="315"/>
      <c r="AJ157" s="315"/>
      <c r="AK157" s="315"/>
      <c r="AL157" s="315"/>
      <c r="AM157" s="315"/>
      <c r="AN157" s="315"/>
      <c r="AO157" s="315"/>
      <c r="AP157" s="315"/>
      <c r="AQ157" s="315"/>
      <c r="AR157" s="315"/>
      <c r="AS157" s="315"/>
      <c r="AT157" s="315"/>
      <c r="AU157" s="315"/>
      <c r="AV157" s="315"/>
      <c r="AW157" s="315"/>
      <c r="AX157" s="315"/>
      <c r="AY157" s="315"/>
      <c r="AZ157" s="315"/>
      <c r="BA157" s="315"/>
      <c r="BB157" s="315"/>
      <c r="BC157" s="315"/>
      <c r="BD157" s="315"/>
      <c r="BE157" s="315"/>
      <c r="BF157" s="83"/>
      <c r="BG157" s="315"/>
      <c r="BH157" s="315"/>
      <c r="BI157" s="315"/>
      <c r="BJ157" s="315"/>
      <c r="BK157" s="315"/>
      <c r="BL157" s="315"/>
      <c r="BM157" s="315"/>
      <c r="BN157" s="315"/>
      <c r="BO157" s="315"/>
      <c r="BP157" s="315"/>
      <c r="BQ157" s="315"/>
      <c r="BR157" s="315"/>
      <c r="BS157" s="315"/>
      <c r="BT157" s="315"/>
      <c r="BU157" s="315"/>
      <c r="BV157" s="315"/>
      <c r="BW157" s="315"/>
      <c r="BX157" s="315"/>
      <c r="BY157" s="315"/>
      <c r="BZ157" s="315"/>
      <c r="CA157" s="315"/>
      <c r="CB157" s="315"/>
      <c r="CC157" s="315"/>
      <c r="CD157" s="315"/>
      <c r="CE157" s="315"/>
      <c r="CF157" s="315"/>
      <c r="CG157" s="315"/>
      <c r="CH157" s="176"/>
      <c r="CI157" s="315"/>
      <c r="CJ157" s="315"/>
      <c r="CK157" s="322"/>
    </row>
    <row r="158" spans="1:89" ht="28.35" customHeight="1" x14ac:dyDescent="0.25">
      <c r="A158" s="442" t="s">
        <v>946</v>
      </c>
      <c r="B158" s="442" t="s">
        <v>946</v>
      </c>
      <c r="C158" s="447" t="s">
        <v>9</v>
      </c>
      <c r="D158" s="467" t="s">
        <v>1113</v>
      </c>
      <c r="E158" s="485" t="s">
        <v>8</v>
      </c>
      <c r="F158" s="447"/>
      <c r="G158" s="492">
        <v>4610102170097</v>
      </c>
      <c r="H158" s="467">
        <v>55200</v>
      </c>
      <c r="I158" s="444" t="s">
        <v>704</v>
      </c>
      <c r="J158" s="444" t="s">
        <v>1375</v>
      </c>
      <c r="K158" s="444" t="s">
        <v>1630</v>
      </c>
      <c r="L158" s="444" t="s">
        <v>1631</v>
      </c>
      <c r="M158" s="444" t="s">
        <v>1632</v>
      </c>
      <c r="N158" s="444" t="s">
        <v>1633</v>
      </c>
      <c r="O158" s="444" t="s">
        <v>1634</v>
      </c>
      <c r="P158" s="444"/>
      <c r="Q158" s="444"/>
      <c r="R158" s="444"/>
      <c r="S158" s="444" t="s">
        <v>1128</v>
      </c>
      <c r="T158" s="307"/>
      <c r="U158" s="315">
        <v>90</v>
      </c>
      <c r="V158" s="315">
        <v>90</v>
      </c>
      <c r="W158" s="315">
        <v>205</v>
      </c>
      <c r="X158" s="447">
        <v>93</v>
      </c>
      <c r="Y158" s="315">
        <v>4</v>
      </c>
      <c r="Z158" s="315" t="s">
        <v>45</v>
      </c>
      <c r="AA158" s="315"/>
      <c r="AB158" s="315"/>
      <c r="AC158" s="315"/>
      <c r="AD158" s="315"/>
      <c r="AE158" s="315">
        <v>100.5</v>
      </c>
      <c r="AF158" s="81">
        <v>0.31</v>
      </c>
      <c r="AG158" s="315" t="s">
        <v>677</v>
      </c>
      <c r="AH158" s="315" t="s">
        <v>676</v>
      </c>
      <c r="AI158" s="315" t="s">
        <v>678</v>
      </c>
      <c r="AJ158" s="315" t="s">
        <v>90</v>
      </c>
      <c r="AK158" s="315" t="s">
        <v>90</v>
      </c>
      <c r="AL158" s="315" t="s">
        <v>90</v>
      </c>
      <c r="AM158" s="315" t="s">
        <v>90</v>
      </c>
      <c r="AN158" s="315" t="s">
        <v>90</v>
      </c>
      <c r="AO158" s="315" t="s">
        <v>90</v>
      </c>
      <c r="AP158" s="315" t="s">
        <v>90</v>
      </c>
      <c r="AQ158" s="315" t="s">
        <v>679</v>
      </c>
      <c r="AR158" s="315">
        <v>1</v>
      </c>
      <c r="AS158" s="315" t="s">
        <v>122</v>
      </c>
      <c r="AT158" s="315">
        <v>51</v>
      </c>
      <c r="AU158" s="315">
        <v>6</v>
      </c>
      <c r="AV158" s="315" t="s">
        <v>119</v>
      </c>
      <c r="AW158" s="315" t="s">
        <v>680</v>
      </c>
      <c r="AX158" s="315" t="s">
        <v>359</v>
      </c>
      <c r="AY158" s="315" t="s">
        <v>689</v>
      </c>
      <c r="AZ158" s="315" t="s">
        <v>359</v>
      </c>
      <c r="BA158" s="315" t="s">
        <v>680</v>
      </c>
      <c r="BB158" s="315" t="s">
        <v>114</v>
      </c>
      <c r="BC158" s="315" t="s">
        <v>5</v>
      </c>
      <c r="BD158" s="315" t="s">
        <v>120</v>
      </c>
      <c r="BE158" s="315">
        <v>15</v>
      </c>
      <c r="BF158" s="83" t="s">
        <v>682</v>
      </c>
      <c r="BG158" s="315" t="s">
        <v>683</v>
      </c>
      <c r="BH158" s="315" t="s">
        <v>90</v>
      </c>
      <c r="BI158" s="315" t="s">
        <v>113</v>
      </c>
      <c r="BJ158" s="315" t="s">
        <v>90</v>
      </c>
      <c r="BK158" s="315" t="s">
        <v>90</v>
      </c>
      <c r="BL158" s="315" t="s">
        <v>90</v>
      </c>
      <c r="BM158" s="315" t="s">
        <v>113</v>
      </c>
      <c r="BN158" s="315" t="s">
        <v>90</v>
      </c>
      <c r="BO158" s="315" t="s">
        <v>90</v>
      </c>
      <c r="BP158" s="315" t="s">
        <v>90</v>
      </c>
      <c r="BQ158" s="315" t="s">
        <v>90</v>
      </c>
      <c r="BR158" s="315" t="s">
        <v>90</v>
      </c>
      <c r="BS158" s="315" t="s">
        <v>113</v>
      </c>
      <c r="BT158" s="315" t="s">
        <v>90</v>
      </c>
      <c r="BU158" s="315"/>
      <c r="BV158" s="315" t="s">
        <v>688</v>
      </c>
      <c r="BW158" s="315" t="s">
        <v>90</v>
      </c>
      <c r="BX158" s="315" t="s">
        <v>90</v>
      </c>
      <c r="BY158" s="315" t="s">
        <v>90</v>
      </c>
      <c r="BZ158" s="315" t="s">
        <v>90</v>
      </c>
      <c r="CA158" s="315" t="s">
        <v>90</v>
      </c>
      <c r="CB158" s="315" t="s">
        <v>90</v>
      </c>
      <c r="CC158" s="315"/>
      <c r="CD158" s="315"/>
      <c r="CE158" s="315"/>
      <c r="CF158" s="315" t="s">
        <v>684</v>
      </c>
      <c r="CG158" s="315" t="s">
        <v>72</v>
      </c>
      <c r="CH158" s="176">
        <v>4620036407275</v>
      </c>
      <c r="CI158" s="315"/>
      <c r="CJ158" s="315"/>
      <c r="CK158" s="322" t="s">
        <v>685</v>
      </c>
    </row>
    <row r="159" spans="1:89" ht="14.1" customHeight="1" x14ac:dyDescent="0.25">
      <c r="A159" s="442"/>
      <c r="B159" s="442"/>
      <c r="C159" s="448"/>
      <c r="D159" s="468"/>
      <c r="E159" s="486"/>
      <c r="F159" s="448"/>
      <c r="G159" s="493"/>
      <c r="H159" s="468" t="e">
        <v>#N/A</v>
      </c>
      <c r="I159" s="445"/>
      <c r="J159" s="445"/>
      <c r="K159" s="473"/>
      <c r="L159" s="445"/>
      <c r="M159" s="445"/>
      <c r="N159" s="445"/>
      <c r="O159" s="445"/>
      <c r="P159" s="445"/>
      <c r="Q159" s="445"/>
      <c r="R159" s="445"/>
      <c r="S159" s="445"/>
      <c r="T159" s="308"/>
      <c r="U159" s="315"/>
      <c r="V159" s="315"/>
      <c r="W159" s="315"/>
      <c r="X159" s="448"/>
      <c r="Y159" s="84" t="s">
        <v>710</v>
      </c>
      <c r="Z159" s="315"/>
      <c r="AA159" s="315">
        <v>0.61</v>
      </c>
      <c r="AB159" s="315">
        <v>0.06</v>
      </c>
      <c r="AC159" s="315">
        <v>1.96</v>
      </c>
      <c r="AD159" s="315"/>
      <c r="AE159" s="315">
        <v>42</v>
      </c>
      <c r="AF159" s="81">
        <f t="shared" si="1"/>
        <v>7.1735999999999994E-2</v>
      </c>
      <c r="AG159" s="315"/>
      <c r="AH159" s="315"/>
      <c r="AI159" s="315"/>
      <c r="AJ159" s="315"/>
      <c r="AK159" s="315"/>
      <c r="AL159" s="315"/>
      <c r="AM159" s="315"/>
      <c r="AN159" s="315"/>
      <c r="AO159" s="315"/>
      <c r="AP159" s="315"/>
      <c r="AQ159" s="315"/>
      <c r="AR159" s="315"/>
      <c r="AS159" s="315"/>
      <c r="AT159" s="315"/>
      <c r="AU159" s="315"/>
      <c r="AV159" s="315"/>
      <c r="AW159" s="315"/>
      <c r="AX159" s="315"/>
      <c r="AY159" s="315"/>
      <c r="AZ159" s="315"/>
      <c r="BA159" s="315"/>
      <c r="BB159" s="315"/>
      <c r="BC159" s="315"/>
      <c r="BD159" s="315"/>
      <c r="BE159" s="315"/>
      <c r="BF159" s="83"/>
      <c r="BG159" s="315"/>
      <c r="BH159" s="315"/>
      <c r="BI159" s="315"/>
      <c r="BJ159" s="315"/>
      <c r="BK159" s="315"/>
      <c r="BL159" s="315"/>
      <c r="BM159" s="315"/>
      <c r="BN159" s="315"/>
      <c r="BO159" s="315"/>
      <c r="BP159" s="315"/>
      <c r="BQ159" s="315"/>
      <c r="BR159" s="315"/>
      <c r="BS159" s="315"/>
      <c r="BT159" s="315"/>
      <c r="BU159" s="315"/>
      <c r="BV159" s="315"/>
      <c r="BW159" s="315"/>
      <c r="BX159" s="315"/>
      <c r="BY159" s="315"/>
      <c r="BZ159" s="315"/>
      <c r="CA159" s="315"/>
      <c r="CB159" s="315"/>
      <c r="CC159" s="315"/>
      <c r="CD159" s="315"/>
      <c r="CE159" s="315"/>
      <c r="CF159" s="315"/>
      <c r="CG159" s="315"/>
      <c r="CH159" s="176"/>
      <c r="CI159" s="315"/>
      <c r="CJ159" s="315"/>
      <c r="CK159" s="322"/>
    </row>
    <row r="160" spans="1:89" ht="14.1" customHeight="1" x14ac:dyDescent="0.25">
      <c r="A160" s="442"/>
      <c r="B160" s="442"/>
      <c r="C160" s="448"/>
      <c r="D160" s="468"/>
      <c r="E160" s="486"/>
      <c r="F160" s="448"/>
      <c r="G160" s="493"/>
      <c r="H160" s="468" t="e">
        <v>#N/A</v>
      </c>
      <c r="I160" s="445"/>
      <c r="J160" s="445"/>
      <c r="K160" s="473"/>
      <c r="L160" s="445"/>
      <c r="M160" s="445"/>
      <c r="N160" s="445"/>
      <c r="O160" s="445"/>
      <c r="P160" s="445"/>
      <c r="Q160" s="445"/>
      <c r="R160" s="445"/>
      <c r="S160" s="445"/>
      <c r="T160" s="308"/>
      <c r="U160" s="315"/>
      <c r="V160" s="315"/>
      <c r="W160" s="315"/>
      <c r="X160" s="448"/>
      <c r="Y160" s="84" t="s">
        <v>711</v>
      </c>
      <c r="Z160" s="315"/>
      <c r="AA160" s="315">
        <v>0.87</v>
      </c>
      <c r="AB160" s="315">
        <v>0.05</v>
      </c>
      <c r="AC160" s="315">
        <v>1.92</v>
      </c>
      <c r="AD160" s="315"/>
      <c r="AE160" s="315">
        <v>41</v>
      </c>
      <c r="AF160" s="81">
        <f t="shared" si="1"/>
        <v>8.3520000000000011E-2</v>
      </c>
      <c r="AG160" s="315"/>
      <c r="AH160" s="315"/>
      <c r="AI160" s="315"/>
      <c r="AJ160" s="315"/>
      <c r="AK160" s="315"/>
      <c r="AL160" s="315"/>
      <c r="AM160" s="315"/>
      <c r="AN160" s="315"/>
      <c r="AO160" s="315"/>
      <c r="AP160" s="315"/>
      <c r="AQ160" s="315"/>
      <c r="AR160" s="315"/>
      <c r="AS160" s="315"/>
      <c r="AT160" s="315"/>
      <c r="AU160" s="315"/>
      <c r="AV160" s="315"/>
      <c r="AW160" s="315"/>
      <c r="AX160" s="315"/>
      <c r="AY160" s="315"/>
      <c r="AZ160" s="315"/>
      <c r="BA160" s="315"/>
      <c r="BB160" s="315"/>
      <c r="BC160" s="315"/>
      <c r="BD160" s="315"/>
      <c r="BE160" s="315"/>
      <c r="BF160" s="83"/>
      <c r="BG160" s="315"/>
      <c r="BH160" s="315"/>
      <c r="BI160" s="315"/>
      <c r="BJ160" s="315"/>
      <c r="BK160" s="315"/>
      <c r="BL160" s="315"/>
      <c r="BM160" s="315"/>
      <c r="BN160" s="315"/>
      <c r="BO160" s="315"/>
      <c r="BP160" s="315"/>
      <c r="BQ160" s="315"/>
      <c r="BR160" s="315"/>
      <c r="BS160" s="315"/>
      <c r="BT160" s="315"/>
      <c r="BU160" s="315"/>
      <c r="BV160" s="315"/>
      <c r="BW160" s="315"/>
      <c r="BX160" s="315"/>
      <c r="BY160" s="315"/>
      <c r="BZ160" s="315"/>
      <c r="CA160" s="315"/>
      <c r="CB160" s="315"/>
      <c r="CC160" s="315"/>
      <c r="CD160" s="315"/>
      <c r="CE160" s="315"/>
      <c r="CF160" s="315"/>
      <c r="CG160" s="315"/>
      <c r="CH160" s="176"/>
      <c r="CI160" s="315"/>
      <c r="CJ160" s="315"/>
      <c r="CK160" s="322"/>
    </row>
    <row r="161" spans="1:89" ht="14.1" customHeight="1" x14ac:dyDescent="0.25">
      <c r="A161" s="442"/>
      <c r="B161" s="442"/>
      <c r="C161" s="448"/>
      <c r="D161" s="468"/>
      <c r="E161" s="486"/>
      <c r="F161" s="448"/>
      <c r="G161" s="493"/>
      <c r="H161" s="468" t="e">
        <v>#N/A</v>
      </c>
      <c r="I161" s="445"/>
      <c r="J161" s="445"/>
      <c r="K161" s="473"/>
      <c r="L161" s="445"/>
      <c r="M161" s="445"/>
      <c r="N161" s="445"/>
      <c r="O161" s="445"/>
      <c r="P161" s="445"/>
      <c r="Q161" s="445"/>
      <c r="R161" s="445"/>
      <c r="S161" s="445"/>
      <c r="T161" s="308"/>
      <c r="U161" s="315"/>
      <c r="V161" s="315"/>
      <c r="W161" s="315"/>
      <c r="X161" s="448"/>
      <c r="Y161" s="84" t="s">
        <v>712</v>
      </c>
      <c r="Z161" s="315"/>
      <c r="AA161" s="315">
        <v>0.21</v>
      </c>
      <c r="AB161" s="315">
        <v>0.53</v>
      </c>
      <c r="AC161" s="81">
        <v>0.1</v>
      </c>
      <c r="AD161" s="315"/>
      <c r="AE161" s="315">
        <v>3.5</v>
      </c>
      <c r="AF161" s="81">
        <f t="shared" si="1"/>
        <v>1.1130000000000001E-2</v>
      </c>
      <c r="AG161" s="315"/>
      <c r="AH161" s="315"/>
      <c r="AI161" s="315"/>
      <c r="AJ161" s="315"/>
      <c r="AK161" s="315"/>
      <c r="AL161" s="315"/>
      <c r="AM161" s="315"/>
      <c r="AN161" s="315"/>
      <c r="AO161" s="315"/>
      <c r="AP161" s="315"/>
      <c r="AQ161" s="315"/>
      <c r="AR161" s="315"/>
      <c r="AS161" s="315"/>
      <c r="AT161" s="315"/>
      <c r="AU161" s="315"/>
      <c r="AV161" s="315"/>
      <c r="AW161" s="315"/>
      <c r="AX161" s="315"/>
      <c r="AY161" s="315"/>
      <c r="AZ161" s="315"/>
      <c r="BA161" s="315"/>
      <c r="BB161" s="315"/>
      <c r="BC161" s="315"/>
      <c r="BD161" s="315"/>
      <c r="BE161" s="315"/>
      <c r="BF161" s="83"/>
      <c r="BG161" s="315"/>
      <c r="BH161" s="315"/>
      <c r="BI161" s="315"/>
      <c r="BJ161" s="315"/>
      <c r="BK161" s="315"/>
      <c r="BL161" s="315"/>
      <c r="BM161" s="315"/>
      <c r="BN161" s="315"/>
      <c r="BO161" s="315"/>
      <c r="BP161" s="315"/>
      <c r="BQ161" s="315"/>
      <c r="BR161" s="315"/>
      <c r="BS161" s="315"/>
      <c r="BT161" s="315"/>
      <c r="BU161" s="315"/>
      <c r="BV161" s="315"/>
      <c r="BW161" s="315"/>
      <c r="BX161" s="315"/>
      <c r="BY161" s="315"/>
      <c r="BZ161" s="315"/>
      <c r="CA161" s="315"/>
      <c r="CB161" s="315"/>
      <c r="CC161" s="315"/>
      <c r="CD161" s="315"/>
      <c r="CE161" s="315"/>
      <c r="CF161" s="315"/>
      <c r="CG161" s="315"/>
      <c r="CH161" s="176"/>
      <c r="CI161" s="315"/>
      <c r="CJ161" s="315"/>
      <c r="CK161" s="322"/>
    </row>
    <row r="162" spans="1:89" ht="14.1" customHeight="1" x14ac:dyDescent="0.25">
      <c r="A162" s="442"/>
      <c r="B162" s="442"/>
      <c r="C162" s="449"/>
      <c r="D162" s="469"/>
      <c r="E162" s="487"/>
      <c r="F162" s="449"/>
      <c r="G162" s="494"/>
      <c r="H162" s="469" t="e">
        <v>#N/A</v>
      </c>
      <c r="I162" s="455"/>
      <c r="J162" s="455"/>
      <c r="K162" s="474"/>
      <c r="L162" s="455"/>
      <c r="M162" s="455"/>
      <c r="N162" s="455"/>
      <c r="O162" s="455"/>
      <c r="P162" s="455"/>
      <c r="Q162" s="455"/>
      <c r="R162" s="455"/>
      <c r="S162" s="455"/>
      <c r="T162" s="309"/>
      <c r="U162" s="315"/>
      <c r="V162" s="315"/>
      <c r="W162" s="315"/>
      <c r="X162" s="449"/>
      <c r="Y162" s="84" t="s">
        <v>713</v>
      </c>
      <c r="Z162" s="315"/>
      <c r="AA162" s="315">
        <v>0.92</v>
      </c>
      <c r="AB162" s="315">
        <v>0.17</v>
      </c>
      <c r="AC162" s="315">
        <v>0.92</v>
      </c>
      <c r="AD162" s="315"/>
      <c r="AE162" s="315">
        <v>14</v>
      </c>
      <c r="AF162" s="81">
        <f t="shared" si="1"/>
        <v>0.14388800000000002</v>
      </c>
      <c r="AG162" s="315"/>
      <c r="AH162" s="315"/>
      <c r="AI162" s="315"/>
      <c r="AJ162" s="315"/>
      <c r="AK162" s="315"/>
      <c r="AL162" s="315"/>
      <c r="AM162" s="315"/>
      <c r="AN162" s="315"/>
      <c r="AO162" s="315"/>
      <c r="AP162" s="315"/>
      <c r="AQ162" s="315"/>
      <c r="AR162" s="315"/>
      <c r="AS162" s="315"/>
      <c r="AT162" s="315"/>
      <c r="AU162" s="315"/>
      <c r="AV162" s="315"/>
      <c r="AW162" s="315"/>
      <c r="AX162" s="315"/>
      <c r="AY162" s="315"/>
      <c r="AZ162" s="315"/>
      <c r="BA162" s="315"/>
      <c r="BB162" s="315"/>
      <c r="BC162" s="315"/>
      <c r="BD162" s="315"/>
      <c r="BE162" s="315"/>
      <c r="BF162" s="83"/>
      <c r="BG162" s="315"/>
      <c r="BH162" s="315"/>
      <c r="BI162" s="315"/>
      <c r="BJ162" s="315"/>
      <c r="BK162" s="315"/>
      <c r="BL162" s="315"/>
      <c r="BM162" s="315"/>
      <c r="BN162" s="315"/>
      <c r="BO162" s="315"/>
      <c r="BP162" s="315"/>
      <c r="BQ162" s="315"/>
      <c r="BR162" s="315"/>
      <c r="BS162" s="315"/>
      <c r="BT162" s="315"/>
      <c r="BU162" s="315"/>
      <c r="BV162" s="315"/>
      <c r="BW162" s="315"/>
      <c r="BX162" s="315"/>
      <c r="BY162" s="315"/>
      <c r="BZ162" s="315"/>
      <c r="CA162" s="315"/>
      <c r="CB162" s="315"/>
      <c r="CC162" s="315"/>
      <c r="CD162" s="315"/>
      <c r="CE162" s="315"/>
      <c r="CF162" s="315"/>
      <c r="CG162" s="315"/>
      <c r="CH162" s="176"/>
      <c r="CI162" s="315"/>
      <c r="CJ162" s="315"/>
      <c r="CK162" s="322"/>
    </row>
    <row r="163" spans="1:89" ht="28.35" customHeight="1" x14ac:dyDescent="0.25">
      <c r="A163" s="442" t="s">
        <v>947</v>
      </c>
      <c r="B163" s="442" t="s">
        <v>947</v>
      </c>
      <c r="C163" s="447" t="s">
        <v>9</v>
      </c>
      <c r="D163" s="467" t="s">
        <v>1114</v>
      </c>
      <c r="E163" s="485" t="s">
        <v>8</v>
      </c>
      <c r="F163" s="447"/>
      <c r="G163" s="492">
        <v>4610102170103</v>
      </c>
      <c r="H163" s="467">
        <v>56200</v>
      </c>
      <c r="I163" s="444" t="s">
        <v>706</v>
      </c>
      <c r="J163" s="444" t="s">
        <v>1377</v>
      </c>
      <c r="K163" s="444" t="s">
        <v>1640</v>
      </c>
      <c r="L163" s="444" t="s">
        <v>1641</v>
      </c>
      <c r="M163" s="444" t="s">
        <v>1642</v>
      </c>
      <c r="N163" s="444" t="s">
        <v>1643</v>
      </c>
      <c r="O163" s="444" t="s">
        <v>1644</v>
      </c>
      <c r="P163" s="444"/>
      <c r="Q163" s="444"/>
      <c r="R163" s="444"/>
      <c r="S163" s="444" t="s">
        <v>1129</v>
      </c>
      <c r="T163" s="444" t="s">
        <v>2161</v>
      </c>
      <c r="U163" s="315">
        <v>90</v>
      </c>
      <c r="V163" s="315">
        <v>90</v>
      </c>
      <c r="W163" s="315">
        <v>205</v>
      </c>
      <c r="X163" s="447">
        <v>93</v>
      </c>
      <c r="Y163" s="315">
        <v>4</v>
      </c>
      <c r="Z163" s="315" t="s">
        <v>45</v>
      </c>
      <c r="AA163" s="315"/>
      <c r="AB163" s="315"/>
      <c r="AC163" s="315"/>
      <c r="AD163" s="315"/>
      <c r="AE163" s="315">
        <v>100.5</v>
      </c>
      <c r="AF163" s="81">
        <v>0.31</v>
      </c>
      <c r="AG163" s="315" t="s">
        <v>677</v>
      </c>
      <c r="AH163" s="315" t="s">
        <v>676</v>
      </c>
      <c r="AI163" s="315" t="s">
        <v>124</v>
      </c>
      <c r="AJ163" s="315" t="s">
        <v>90</v>
      </c>
      <c r="AK163" s="315" t="s">
        <v>90</v>
      </c>
      <c r="AL163" s="315" t="s">
        <v>90</v>
      </c>
      <c r="AM163" s="315" t="s">
        <v>90</v>
      </c>
      <c r="AN163" s="315" t="s">
        <v>90</v>
      </c>
      <c r="AO163" s="315" t="s">
        <v>90</v>
      </c>
      <c r="AP163" s="315" t="s">
        <v>90</v>
      </c>
      <c r="AQ163" s="315" t="s">
        <v>679</v>
      </c>
      <c r="AR163" s="315">
        <v>1</v>
      </c>
      <c r="AS163" s="315" t="s">
        <v>122</v>
      </c>
      <c r="AT163" s="315">
        <v>51</v>
      </c>
      <c r="AU163" s="315">
        <v>6</v>
      </c>
      <c r="AV163" s="315" t="s">
        <v>119</v>
      </c>
      <c r="AW163" s="315" t="s">
        <v>680</v>
      </c>
      <c r="AX163" s="315" t="s">
        <v>359</v>
      </c>
      <c r="AY163" s="315" t="s">
        <v>689</v>
      </c>
      <c r="AZ163" s="315" t="s">
        <v>359</v>
      </c>
      <c r="BA163" s="315" t="s">
        <v>680</v>
      </c>
      <c r="BB163" s="315" t="s">
        <v>114</v>
      </c>
      <c r="BC163" s="315" t="s">
        <v>5</v>
      </c>
      <c r="BD163" s="315" t="s">
        <v>120</v>
      </c>
      <c r="BE163" s="315">
        <v>15</v>
      </c>
      <c r="BF163" s="83" t="s">
        <v>682</v>
      </c>
      <c r="BG163" s="315" t="s">
        <v>686</v>
      </c>
      <c r="BH163" s="315" t="s">
        <v>90</v>
      </c>
      <c r="BI163" s="315" t="s">
        <v>113</v>
      </c>
      <c r="BJ163" s="315" t="s">
        <v>90</v>
      </c>
      <c r="BK163" s="315" t="s">
        <v>90</v>
      </c>
      <c r="BL163" s="315" t="s">
        <v>90</v>
      </c>
      <c r="BM163" s="315" t="s">
        <v>113</v>
      </c>
      <c r="BN163" s="315" t="s">
        <v>90</v>
      </c>
      <c r="BO163" s="315" t="s">
        <v>90</v>
      </c>
      <c r="BP163" s="315" t="s">
        <v>90</v>
      </c>
      <c r="BQ163" s="315" t="s">
        <v>90</v>
      </c>
      <c r="BR163" s="315" t="s">
        <v>90</v>
      </c>
      <c r="BS163" s="315" t="s">
        <v>113</v>
      </c>
      <c r="BT163" s="315" t="s">
        <v>90</v>
      </c>
      <c r="BU163" s="315"/>
      <c r="BV163" s="315" t="s">
        <v>688</v>
      </c>
      <c r="BW163" s="315" t="s">
        <v>90</v>
      </c>
      <c r="BX163" s="315" t="s">
        <v>90</v>
      </c>
      <c r="BY163" s="315" t="s">
        <v>90</v>
      </c>
      <c r="BZ163" s="315" t="s">
        <v>90</v>
      </c>
      <c r="CA163" s="315" t="s">
        <v>90</v>
      </c>
      <c r="CB163" s="315" t="s">
        <v>90</v>
      </c>
      <c r="CC163" s="315"/>
      <c r="CD163" s="315"/>
      <c r="CE163" s="315"/>
      <c r="CF163" s="315" t="s">
        <v>684</v>
      </c>
      <c r="CG163" s="315" t="s">
        <v>72</v>
      </c>
      <c r="CH163" s="176">
        <v>4620036407190</v>
      </c>
      <c r="CI163" s="315"/>
      <c r="CJ163" s="315"/>
      <c r="CK163" s="322" t="s">
        <v>687</v>
      </c>
    </row>
    <row r="164" spans="1:89" ht="14.1" customHeight="1" x14ac:dyDescent="0.25">
      <c r="A164" s="442"/>
      <c r="B164" s="442"/>
      <c r="C164" s="448"/>
      <c r="D164" s="468"/>
      <c r="E164" s="486"/>
      <c r="F164" s="448"/>
      <c r="G164" s="493"/>
      <c r="H164" s="468" t="e">
        <v>#N/A</v>
      </c>
      <c r="I164" s="445"/>
      <c r="J164" s="445"/>
      <c r="K164" s="473"/>
      <c r="L164" s="445"/>
      <c r="M164" s="445"/>
      <c r="N164" s="445"/>
      <c r="O164" s="445"/>
      <c r="P164" s="445"/>
      <c r="Q164" s="445"/>
      <c r="R164" s="445"/>
      <c r="S164" s="445"/>
      <c r="T164" s="445"/>
      <c r="U164" s="315"/>
      <c r="V164" s="315"/>
      <c r="W164" s="315"/>
      <c r="X164" s="448"/>
      <c r="Y164" s="84" t="s">
        <v>710</v>
      </c>
      <c r="Z164" s="315"/>
      <c r="AA164" s="315">
        <v>0.61</v>
      </c>
      <c r="AB164" s="315">
        <v>0.06</v>
      </c>
      <c r="AC164" s="315">
        <v>1.96</v>
      </c>
      <c r="AD164" s="315"/>
      <c r="AE164" s="315">
        <v>42</v>
      </c>
      <c r="AF164" s="81">
        <f t="shared" si="1"/>
        <v>7.1735999999999994E-2</v>
      </c>
      <c r="AG164" s="315"/>
      <c r="AH164" s="315"/>
      <c r="AI164" s="315"/>
      <c r="AJ164" s="315"/>
      <c r="AK164" s="315"/>
      <c r="AL164" s="315"/>
      <c r="AM164" s="315"/>
      <c r="AN164" s="315"/>
      <c r="AO164" s="315"/>
      <c r="AP164" s="315"/>
      <c r="AQ164" s="315"/>
      <c r="AR164" s="315"/>
      <c r="AS164" s="315"/>
      <c r="AT164" s="315"/>
      <c r="AU164" s="315"/>
      <c r="AV164" s="315"/>
      <c r="AW164" s="315"/>
      <c r="AX164" s="315"/>
      <c r="AY164" s="315"/>
      <c r="AZ164" s="315"/>
      <c r="BA164" s="315"/>
      <c r="BB164" s="315"/>
      <c r="BC164" s="315"/>
      <c r="BD164" s="315"/>
      <c r="BE164" s="315"/>
      <c r="BF164" s="83"/>
      <c r="BG164" s="315"/>
      <c r="BH164" s="315"/>
      <c r="BI164" s="315"/>
      <c r="BJ164" s="315"/>
      <c r="BK164" s="315"/>
      <c r="BL164" s="315"/>
      <c r="BM164" s="315"/>
      <c r="BN164" s="315"/>
      <c r="BO164" s="315"/>
      <c r="BP164" s="315"/>
      <c r="BQ164" s="315"/>
      <c r="BR164" s="315"/>
      <c r="BS164" s="315"/>
      <c r="BT164" s="315"/>
      <c r="BU164" s="315"/>
      <c r="BV164" s="315"/>
      <c r="BW164" s="315"/>
      <c r="BX164" s="315"/>
      <c r="BY164" s="315"/>
      <c r="BZ164" s="315"/>
      <c r="CA164" s="315"/>
      <c r="CB164" s="315"/>
      <c r="CC164" s="315"/>
      <c r="CD164" s="315"/>
      <c r="CE164" s="315"/>
      <c r="CF164" s="315"/>
      <c r="CG164" s="315"/>
      <c r="CH164" s="176"/>
      <c r="CI164" s="315"/>
      <c r="CJ164" s="315"/>
      <c r="CK164" s="322"/>
    </row>
    <row r="165" spans="1:89" ht="14.1" customHeight="1" x14ac:dyDescent="0.25">
      <c r="A165" s="442"/>
      <c r="B165" s="442"/>
      <c r="C165" s="448"/>
      <c r="D165" s="468"/>
      <c r="E165" s="486"/>
      <c r="F165" s="448"/>
      <c r="G165" s="493"/>
      <c r="H165" s="468" t="e">
        <v>#N/A</v>
      </c>
      <c r="I165" s="445"/>
      <c r="J165" s="445"/>
      <c r="K165" s="473"/>
      <c r="L165" s="445"/>
      <c r="M165" s="445"/>
      <c r="N165" s="445"/>
      <c r="O165" s="445"/>
      <c r="P165" s="445"/>
      <c r="Q165" s="445"/>
      <c r="R165" s="445"/>
      <c r="S165" s="445"/>
      <c r="T165" s="445"/>
      <c r="U165" s="315"/>
      <c r="V165" s="315"/>
      <c r="W165" s="315"/>
      <c r="X165" s="448"/>
      <c r="Y165" s="84" t="s">
        <v>711</v>
      </c>
      <c r="Z165" s="315"/>
      <c r="AA165" s="315">
        <v>0.87</v>
      </c>
      <c r="AB165" s="315">
        <v>0.05</v>
      </c>
      <c r="AC165" s="315">
        <v>1.92</v>
      </c>
      <c r="AD165" s="315"/>
      <c r="AE165" s="315">
        <v>41</v>
      </c>
      <c r="AF165" s="81">
        <f t="shared" si="1"/>
        <v>8.3520000000000011E-2</v>
      </c>
      <c r="AG165" s="315"/>
      <c r="AH165" s="315"/>
      <c r="AI165" s="315"/>
      <c r="AJ165" s="315"/>
      <c r="AK165" s="315"/>
      <c r="AL165" s="315"/>
      <c r="AM165" s="315"/>
      <c r="AN165" s="315"/>
      <c r="AO165" s="315"/>
      <c r="AP165" s="315"/>
      <c r="AQ165" s="315"/>
      <c r="AR165" s="315"/>
      <c r="AS165" s="315"/>
      <c r="AT165" s="315"/>
      <c r="AU165" s="315"/>
      <c r="AV165" s="315"/>
      <c r="AW165" s="315"/>
      <c r="AX165" s="315"/>
      <c r="AY165" s="315"/>
      <c r="AZ165" s="315"/>
      <c r="BA165" s="315"/>
      <c r="BB165" s="315"/>
      <c r="BC165" s="315"/>
      <c r="BD165" s="315"/>
      <c r="BE165" s="315"/>
      <c r="BF165" s="83"/>
      <c r="BG165" s="315"/>
      <c r="BH165" s="315"/>
      <c r="BI165" s="315"/>
      <c r="BJ165" s="315"/>
      <c r="BK165" s="315"/>
      <c r="BL165" s="315"/>
      <c r="BM165" s="315"/>
      <c r="BN165" s="315"/>
      <c r="BO165" s="315"/>
      <c r="BP165" s="315"/>
      <c r="BQ165" s="315"/>
      <c r="BR165" s="315"/>
      <c r="BS165" s="315"/>
      <c r="BT165" s="315"/>
      <c r="BU165" s="315"/>
      <c r="BV165" s="315"/>
      <c r="BW165" s="315"/>
      <c r="BX165" s="315"/>
      <c r="BY165" s="315"/>
      <c r="BZ165" s="315"/>
      <c r="CA165" s="315"/>
      <c r="CB165" s="315"/>
      <c r="CC165" s="315"/>
      <c r="CD165" s="315"/>
      <c r="CE165" s="315"/>
      <c r="CF165" s="315"/>
      <c r="CG165" s="315"/>
      <c r="CH165" s="176"/>
      <c r="CI165" s="315"/>
      <c r="CJ165" s="315"/>
      <c r="CK165" s="322"/>
    </row>
    <row r="166" spans="1:89" ht="14.1" customHeight="1" x14ac:dyDescent="0.25">
      <c r="A166" s="442"/>
      <c r="B166" s="442"/>
      <c r="C166" s="448"/>
      <c r="D166" s="468"/>
      <c r="E166" s="486"/>
      <c r="F166" s="448"/>
      <c r="G166" s="493"/>
      <c r="H166" s="468" t="e">
        <v>#N/A</v>
      </c>
      <c r="I166" s="445"/>
      <c r="J166" s="445"/>
      <c r="K166" s="473"/>
      <c r="L166" s="445"/>
      <c r="M166" s="445"/>
      <c r="N166" s="445"/>
      <c r="O166" s="445"/>
      <c r="P166" s="445"/>
      <c r="Q166" s="445"/>
      <c r="R166" s="445"/>
      <c r="S166" s="445"/>
      <c r="T166" s="445"/>
      <c r="U166" s="315"/>
      <c r="V166" s="315"/>
      <c r="W166" s="315"/>
      <c r="X166" s="448"/>
      <c r="Y166" s="84" t="s">
        <v>712</v>
      </c>
      <c r="Z166" s="315"/>
      <c r="AA166" s="315">
        <v>0.21</v>
      </c>
      <c r="AB166" s="315">
        <v>0.53</v>
      </c>
      <c r="AC166" s="81">
        <v>0.1</v>
      </c>
      <c r="AD166" s="315"/>
      <c r="AE166" s="315">
        <v>3.5</v>
      </c>
      <c r="AF166" s="81">
        <f t="shared" si="1"/>
        <v>1.1130000000000001E-2</v>
      </c>
      <c r="AG166" s="315"/>
      <c r="AH166" s="315"/>
      <c r="AI166" s="315"/>
      <c r="AJ166" s="315"/>
      <c r="AK166" s="315"/>
      <c r="AL166" s="315"/>
      <c r="AM166" s="315"/>
      <c r="AN166" s="315"/>
      <c r="AO166" s="315"/>
      <c r="AP166" s="315"/>
      <c r="AQ166" s="315"/>
      <c r="AR166" s="315"/>
      <c r="AS166" s="315"/>
      <c r="AT166" s="315"/>
      <c r="AU166" s="315"/>
      <c r="AV166" s="315"/>
      <c r="AW166" s="315"/>
      <c r="AX166" s="315"/>
      <c r="AY166" s="315"/>
      <c r="AZ166" s="315"/>
      <c r="BA166" s="315"/>
      <c r="BB166" s="315"/>
      <c r="BC166" s="315"/>
      <c r="BD166" s="315"/>
      <c r="BE166" s="315"/>
      <c r="BF166" s="83"/>
      <c r="BG166" s="315"/>
      <c r="BH166" s="315"/>
      <c r="BI166" s="315"/>
      <c r="BJ166" s="315"/>
      <c r="BK166" s="315"/>
      <c r="BL166" s="315"/>
      <c r="BM166" s="315"/>
      <c r="BN166" s="315"/>
      <c r="BO166" s="315"/>
      <c r="BP166" s="315"/>
      <c r="BQ166" s="315"/>
      <c r="BR166" s="315"/>
      <c r="BS166" s="315"/>
      <c r="BT166" s="315"/>
      <c r="BU166" s="315"/>
      <c r="BV166" s="315"/>
      <c r="BW166" s="315"/>
      <c r="BX166" s="315"/>
      <c r="BY166" s="315"/>
      <c r="BZ166" s="315"/>
      <c r="CA166" s="315"/>
      <c r="CB166" s="315"/>
      <c r="CC166" s="315"/>
      <c r="CD166" s="315"/>
      <c r="CE166" s="315"/>
      <c r="CF166" s="315"/>
      <c r="CG166" s="315"/>
      <c r="CH166" s="176"/>
      <c r="CI166" s="315"/>
      <c r="CJ166" s="315"/>
      <c r="CK166" s="322"/>
    </row>
    <row r="167" spans="1:89" ht="14.1" customHeight="1" x14ac:dyDescent="0.25">
      <c r="A167" s="442"/>
      <c r="B167" s="442"/>
      <c r="C167" s="449"/>
      <c r="D167" s="469"/>
      <c r="E167" s="487"/>
      <c r="F167" s="449"/>
      <c r="G167" s="494"/>
      <c r="H167" s="469" t="e">
        <v>#N/A</v>
      </c>
      <c r="I167" s="455"/>
      <c r="J167" s="455"/>
      <c r="K167" s="474"/>
      <c r="L167" s="455"/>
      <c r="M167" s="455"/>
      <c r="N167" s="455"/>
      <c r="O167" s="455"/>
      <c r="P167" s="455"/>
      <c r="Q167" s="455"/>
      <c r="R167" s="455"/>
      <c r="S167" s="455"/>
      <c r="T167" s="455"/>
      <c r="U167" s="315"/>
      <c r="V167" s="315"/>
      <c r="W167" s="315"/>
      <c r="X167" s="449"/>
      <c r="Y167" s="84" t="s">
        <v>713</v>
      </c>
      <c r="Z167" s="315"/>
      <c r="AA167" s="315">
        <v>0.92</v>
      </c>
      <c r="AB167" s="315">
        <v>0.17</v>
      </c>
      <c r="AC167" s="315">
        <v>0.92</v>
      </c>
      <c r="AD167" s="315"/>
      <c r="AE167" s="315">
        <v>14</v>
      </c>
      <c r="AF167" s="81">
        <f t="shared" si="1"/>
        <v>0.14388800000000002</v>
      </c>
      <c r="AG167" s="315"/>
      <c r="AH167" s="315"/>
      <c r="AI167" s="315"/>
      <c r="AJ167" s="315"/>
      <c r="AK167" s="315"/>
      <c r="AL167" s="315"/>
      <c r="AM167" s="315"/>
      <c r="AN167" s="315"/>
      <c r="AO167" s="315"/>
      <c r="AP167" s="315"/>
      <c r="AQ167" s="315"/>
      <c r="AR167" s="315"/>
      <c r="AS167" s="315"/>
      <c r="AT167" s="315"/>
      <c r="AU167" s="315"/>
      <c r="AV167" s="315"/>
      <c r="AW167" s="315"/>
      <c r="AX167" s="315"/>
      <c r="AY167" s="315"/>
      <c r="AZ167" s="315"/>
      <c r="BA167" s="315"/>
      <c r="BB167" s="315"/>
      <c r="BC167" s="315"/>
      <c r="BD167" s="315"/>
      <c r="BE167" s="315"/>
      <c r="BF167" s="83"/>
      <c r="BG167" s="315"/>
      <c r="BH167" s="315"/>
      <c r="BI167" s="315"/>
      <c r="BJ167" s="315"/>
      <c r="BK167" s="315"/>
      <c r="BL167" s="315"/>
      <c r="BM167" s="315"/>
      <c r="BN167" s="315"/>
      <c r="BO167" s="315"/>
      <c r="BP167" s="315"/>
      <c r="BQ167" s="315"/>
      <c r="BR167" s="315"/>
      <c r="BS167" s="315"/>
      <c r="BT167" s="315"/>
      <c r="BU167" s="315"/>
      <c r="BV167" s="315"/>
      <c r="BW167" s="315"/>
      <c r="BX167" s="315"/>
      <c r="BY167" s="315"/>
      <c r="BZ167" s="315"/>
      <c r="CA167" s="315"/>
      <c r="CB167" s="315"/>
      <c r="CC167" s="315"/>
      <c r="CD167" s="315"/>
      <c r="CE167" s="315"/>
      <c r="CF167" s="315"/>
      <c r="CG167" s="315"/>
      <c r="CH167" s="176"/>
      <c r="CI167" s="315"/>
      <c r="CJ167" s="315"/>
      <c r="CK167" s="322"/>
    </row>
    <row r="168" spans="1:89" ht="28.35" customHeight="1" x14ac:dyDescent="0.25">
      <c r="A168" s="442" t="s">
        <v>948</v>
      </c>
      <c r="B168" s="442" t="s">
        <v>948</v>
      </c>
      <c r="C168" s="447" t="s">
        <v>9</v>
      </c>
      <c r="D168" s="467" t="s">
        <v>1115</v>
      </c>
      <c r="E168" s="485" t="s">
        <v>8</v>
      </c>
      <c r="F168" s="447"/>
      <c r="G168" s="492">
        <v>4610102170110</v>
      </c>
      <c r="H168" s="467">
        <v>56200</v>
      </c>
      <c r="I168" s="444" t="s">
        <v>706</v>
      </c>
      <c r="J168" s="444" t="s">
        <v>1377</v>
      </c>
      <c r="K168" s="444" t="s">
        <v>1640</v>
      </c>
      <c r="L168" s="444" t="s">
        <v>1641</v>
      </c>
      <c r="M168" s="444" t="s">
        <v>1642</v>
      </c>
      <c r="N168" s="444" t="s">
        <v>1643</v>
      </c>
      <c r="O168" s="444" t="s">
        <v>1644</v>
      </c>
      <c r="P168" s="444"/>
      <c r="Q168" s="444"/>
      <c r="R168" s="444"/>
      <c r="S168" s="444" t="s">
        <v>1129</v>
      </c>
      <c r="T168" s="307"/>
      <c r="U168" s="315">
        <v>90</v>
      </c>
      <c r="V168" s="315">
        <v>90</v>
      </c>
      <c r="W168" s="315">
        <v>205</v>
      </c>
      <c r="X168" s="447">
        <v>93</v>
      </c>
      <c r="Y168" s="315">
        <v>4</v>
      </c>
      <c r="Z168" s="315" t="s">
        <v>45</v>
      </c>
      <c r="AA168" s="315"/>
      <c r="AB168" s="315"/>
      <c r="AC168" s="315"/>
      <c r="AD168" s="315"/>
      <c r="AE168" s="315">
        <v>100.5</v>
      </c>
      <c r="AF168" s="81">
        <v>0.31</v>
      </c>
      <c r="AG168" s="315" t="s">
        <v>677</v>
      </c>
      <c r="AH168" s="315" t="s">
        <v>676</v>
      </c>
      <c r="AI168" s="315" t="s">
        <v>125</v>
      </c>
      <c r="AJ168" s="315" t="s">
        <v>90</v>
      </c>
      <c r="AK168" s="315" t="s">
        <v>90</v>
      </c>
      <c r="AL168" s="315" t="s">
        <v>90</v>
      </c>
      <c r="AM168" s="315" t="s">
        <v>90</v>
      </c>
      <c r="AN168" s="315" t="s">
        <v>90</v>
      </c>
      <c r="AO168" s="315" t="s">
        <v>90</v>
      </c>
      <c r="AP168" s="315" t="s">
        <v>90</v>
      </c>
      <c r="AQ168" s="315" t="s">
        <v>679</v>
      </c>
      <c r="AR168" s="315">
        <v>1</v>
      </c>
      <c r="AS168" s="315" t="s">
        <v>122</v>
      </c>
      <c r="AT168" s="315">
        <v>51</v>
      </c>
      <c r="AU168" s="315">
        <v>6</v>
      </c>
      <c r="AV168" s="315" t="s">
        <v>119</v>
      </c>
      <c r="AW168" s="315" t="s">
        <v>680</v>
      </c>
      <c r="AX168" s="315" t="s">
        <v>359</v>
      </c>
      <c r="AY168" s="315" t="s">
        <v>689</v>
      </c>
      <c r="AZ168" s="315" t="s">
        <v>359</v>
      </c>
      <c r="BA168" s="315" t="s">
        <v>680</v>
      </c>
      <c r="BB168" s="315" t="s">
        <v>114</v>
      </c>
      <c r="BC168" s="315" t="s">
        <v>5</v>
      </c>
      <c r="BD168" s="315" t="s">
        <v>120</v>
      </c>
      <c r="BE168" s="315">
        <v>15</v>
      </c>
      <c r="BF168" s="83" t="s">
        <v>682</v>
      </c>
      <c r="BG168" s="315" t="s">
        <v>686</v>
      </c>
      <c r="BH168" s="315" t="s">
        <v>90</v>
      </c>
      <c r="BI168" s="315" t="s">
        <v>113</v>
      </c>
      <c r="BJ168" s="315" t="s">
        <v>90</v>
      </c>
      <c r="BK168" s="315" t="s">
        <v>90</v>
      </c>
      <c r="BL168" s="315" t="s">
        <v>90</v>
      </c>
      <c r="BM168" s="315" t="s">
        <v>113</v>
      </c>
      <c r="BN168" s="315" t="s">
        <v>90</v>
      </c>
      <c r="BO168" s="315" t="s">
        <v>90</v>
      </c>
      <c r="BP168" s="315" t="s">
        <v>90</v>
      </c>
      <c r="BQ168" s="315" t="s">
        <v>90</v>
      </c>
      <c r="BR168" s="315" t="s">
        <v>90</v>
      </c>
      <c r="BS168" s="315" t="s">
        <v>113</v>
      </c>
      <c r="BT168" s="315" t="s">
        <v>90</v>
      </c>
      <c r="BU168" s="315"/>
      <c r="BV168" s="315" t="s">
        <v>688</v>
      </c>
      <c r="BW168" s="315" t="s">
        <v>90</v>
      </c>
      <c r="BX168" s="315" t="s">
        <v>90</v>
      </c>
      <c r="BY168" s="315" t="s">
        <v>90</v>
      </c>
      <c r="BZ168" s="315" t="s">
        <v>90</v>
      </c>
      <c r="CA168" s="315" t="s">
        <v>90</v>
      </c>
      <c r="CB168" s="315" t="s">
        <v>90</v>
      </c>
      <c r="CC168" s="315"/>
      <c r="CD168" s="315"/>
      <c r="CE168" s="315"/>
      <c r="CF168" s="315" t="s">
        <v>684</v>
      </c>
      <c r="CG168" s="315" t="s">
        <v>72</v>
      </c>
      <c r="CH168" s="176">
        <v>4620036407206</v>
      </c>
      <c r="CI168" s="315"/>
      <c r="CJ168" s="315"/>
      <c r="CK168" s="322" t="s">
        <v>687</v>
      </c>
    </row>
    <row r="169" spans="1:89" ht="14.1" customHeight="1" x14ac:dyDescent="0.25">
      <c r="A169" s="442"/>
      <c r="B169" s="442"/>
      <c r="C169" s="448"/>
      <c r="D169" s="468"/>
      <c r="E169" s="486"/>
      <c r="F169" s="448"/>
      <c r="G169" s="493"/>
      <c r="H169" s="468" t="e">
        <v>#N/A</v>
      </c>
      <c r="I169" s="445"/>
      <c r="J169" s="445"/>
      <c r="K169" s="473"/>
      <c r="L169" s="445"/>
      <c r="M169" s="445"/>
      <c r="N169" s="445"/>
      <c r="O169" s="445"/>
      <c r="P169" s="445"/>
      <c r="Q169" s="445"/>
      <c r="R169" s="445"/>
      <c r="S169" s="445"/>
      <c r="T169" s="308"/>
      <c r="U169" s="315"/>
      <c r="V169" s="315"/>
      <c r="W169" s="315"/>
      <c r="X169" s="448"/>
      <c r="Y169" s="84" t="s">
        <v>710</v>
      </c>
      <c r="Z169" s="315"/>
      <c r="AA169" s="315">
        <v>0.61</v>
      </c>
      <c r="AB169" s="315">
        <v>0.06</v>
      </c>
      <c r="AC169" s="315">
        <v>1.96</v>
      </c>
      <c r="AD169" s="315"/>
      <c r="AE169" s="315">
        <v>42</v>
      </c>
      <c r="AF169" s="81">
        <f t="shared" si="1"/>
        <v>7.1735999999999994E-2</v>
      </c>
      <c r="AG169" s="315"/>
      <c r="AH169" s="315"/>
      <c r="AI169" s="315"/>
      <c r="AJ169" s="315"/>
      <c r="AK169" s="315"/>
      <c r="AL169" s="315"/>
      <c r="AM169" s="315"/>
      <c r="AN169" s="315"/>
      <c r="AO169" s="315"/>
      <c r="AP169" s="315"/>
      <c r="AQ169" s="315"/>
      <c r="AR169" s="315"/>
      <c r="AS169" s="315"/>
      <c r="AT169" s="315"/>
      <c r="AU169" s="315"/>
      <c r="AV169" s="315"/>
      <c r="AW169" s="315"/>
      <c r="AX169" s="315"/>
      <c r="AY169" s="315"/>
      <c r="AZ169" s="315"/>
      <c r="BA169" s="315"/>
      <c r="BB169" s="315"/>
      <c r="BC169" s="315"/>
      <c r="BD169" s="315"/>
      <c r="BE169" s="315"/>
      <c r="BF169" s="315"/>
      <c r="BG169" s="315"/>
      <c r="BH169" s="315"/>
      <c r="BI169" s="315"/>
      <c r="BJ169" s="315"/>
      <c r="BK169" s="315"/>
      <c r="BL169" s="315"/>
      <c r="BM169" s="315"/>
      <c r="BN169" s="315"/>
      <c r="BO169" s="315"/>
      <c r="BP169" s="315"/>
      <c r="BQ169" s="315"/>
      <c r="BR169" s="315"/>
      <c r="BS169" s="315"/>
      <c r="BT169" s="315"/>
      <c r="BU169" s="315"/>
      <c r="BV169" s="315"/>
      <c r="BW169" s="315"/>
      <c r="BX169" s="315"/>
      <c r="BY169" s="315"/>
      <c r="BZ169" s="315"/>
      <c r="CA169" s="315"/>
      <c r="CB169" s="315"/>
      <c r="CC169" s="315"/>
      <c r="CD169" s="315"/>
      <c r="CE169" s="315"/>
      <c r="CF169" s="315"/>
      <c r="CG169" s="315"/>
      <c r="CH169" s="176"/>
      <c r="CI169" s="315"/>
      <c r="CJ169" s="315"/>
      <c r="CK169" s="322"/>
    </row>
    <row r="170" spans="1:89" ht="14.1" customHeight="1" x14ac:dyDescent="0.25">
      <c r="A170" s="442"/>
      <c r="B170" s="442"/>
      <c r="C170" s="448"/>
      <c r="D170" s="468"/>
      <c r="E170" s="486"/>
      <c r="F170" s="448"/>
      <c r="G170" s="493"/>
      <c r="H170" s="468" t="e">
        <v>#N/A</v>
      </c>
      <c r="I170" s="445"/>
      <c r="J170" s="445"/>
      <c r="K170" s="473"/>
      <c r="L170" s="445"/>
      <c r="M170" s="445"/>
      <c r="N170" s="445"/>
      <c r="O170" s="445"/>
      <c r="P170" s="445"/>
      <c r="Q170" s="445"/>
      <c r="R170" s="445"/>
      <c r="S170" s="445"/>
      <c r="T170" s="308"/>
      <c r="U170" s="315"/>
      <c r="V170" s="315"/>
      <c r="W170" s="315"/>
      <c r="X170" s="448"/>
      <c r="Y170" s="84" t="s">
        <v>711</v>
      </c>
      <c r="Z170" s="315"/>
      <c r="AA170" s="315">
        <v>0.87</v>
      </c>
      <c r="AB170" s="315">
        <v>0.05</v>
      </c>
      <c r="AC170" s="315">
        <v>1.92</v>
      </c>
      <c r="AD170" s="315"/>
      <c r="AE170" s="315">
        <v>41</v>
      </c>
      <c r="AF170" s="81">
        <f t="shared" si="1"/>
        <v>8.3520000000000011E-2</v>
      </c>
      <c r="AG170" s="315"/>
      <c r="AH170" s="315"/>
      <c r="AI170" s="315"/>
      <c r="AJ170" s="315"/>
      <c r="AK170" s="315"/>
      <c r="AL170" s="315"/>
      <c r="AM170" s="315"/>
      <c r="AN170" s="315"/>
      <c r="AO170" s="315"/>
      <c r="AP170" s="315"/>
      <c r="AQ170" s="315"/>
      <c r="AR170" s="315"/>
      <c r="AS170" s="315"/>
      <c r="AT170" s="315"/>
      <c r="AU170" s="315"/>
      <c r="AV170" s="315"/>
      <c r="AW170" s="315"/>
      <c r="AX170" s="315"/>
      <c r="AY170" s="315"/>
      <c r="AZ170" s="315"/>
      <c r="BA170" s="315"/>
      <c r="BB170" s="315"/>
      <c r="BC170" s="315"/>
      <c r="BD170" s="315"/>
      <c r="BE170" s="315"/>
      <c r="BF170" s="315"/>
      <c r="BG170" s="315"/>
      <c r="BH170" s="315"/>
      <c r="BI170" s="315"/>
      <c r="BJ170" s="315"/>
      <c r="BK170" s="315"/>
      <c r="BL170" s="315"/>
      <c r="BM170" s="315"/>
      <c r="BN170" s="315"/>
      <c r="BO170" s="315"/>
      <c r="BP170" s="315"/>
      <c r="BQ170" s="315"/>
      <c r="BR170" s="315"/>
      <c r="BS170" s="315"/>
      <c r="BT170" s="315"/>
      <c r="BU170" s="315"/>
      <c r="BV170" s="315"/>
      <c r="BW170" s="315"/>
      <c r="BX170" s="315"/>
      <c r="BY170" s="315"/>
      <c r="BZ170" s="315"/>
      <c r="CA170" s="315"/>
      <c r="CB170" s="315"/>
      <c r="CC170" s="315"/>
      <c r="CD170" s="315"/>
      <c r="CE170" s="315"/>
      <c r="CF170" s="315"/>
      <c r="CG170" s="315"/>
      <c r="CH170" s="176"/>
      <c r="CI170" s="315"/>
      <c r="CJ170" s="315"/>
      <c r="CK170" s="322"/>
    </row>
    <row r="171" spans="1:89" ht="14.1" customHeight="1" x14ac:dyDescent="0.25">
      <c r="A171" s="442"/>
      <c r="B171" s="442"/>
      <c r="C171" s="448"/>
      <c r="D171" s="468"/>
      <c r="E171" s="486"/>
      <c r="F171" s="448"/>
      <c r="G171" s="493"/>
      <c r="H171" s="468" t="e">
        <v>#N/A</v>
      </c>
      <c r="I171" s="445"/>
      <c r="J171" s="445"/>
      <c r="K171" s="473"/>
      <c r="L171" s="445"/>
      <c r="M171" s="445"/>
      <c r="N171" s="445"/>
      <c r="O171" s="445"/>
      <c r="P171" s="445"/>
      <c r="Q171" s="445"/>
      <c r="R171" s="445"/>
      <c r="S171" s="445"/>
      <c r="T171" s="308"/>
      <c r="U171" s="315"/>
      <c r="V171" s="315"/>
      <c r="W171" s="315"/>
      <c r="X171" s="448"/>
      <c r="Y171" s="84" t="s">
        <v>712</v>
      </c>
      <c r="Z171" s="315"/>
      <c r="AA171" s="315">
        <v>0.21</v>
      </c>
      <c r="AB171" s="315">
        <v>0.53</v>
      </c>
      <c r="AC171" s="81">
        <v>0.1</v>
      </c>
      <c r="AD171" s="315"/>
      <c r="AE171" s="315">
        <v>3.5</v>
      </c>
      <c r="AF171" s="81">
        <f t="shared" si="1"/>
        <v>1.1130000000000001E-2</v>
      </c>
      <c r="AG171" s="315"/>
      <c r="AH171" s="315"/>
      <c r="AI171" s="315"/>
      <c r="AJ171" s="315"/>
      <c r="AK171" s="315"/>
      <c r="AL171" s="315"/>
      <c r="AM171" s="315"/>
      <c r="AN171" s="315"/>
      <c r="AO171" s="315"/>
      <c r="AP171" s="315"/>
      <c r="AQ171" s="315"/>
      <c r="AR171" s="315"/>
      <c r="AS171" s="315"/>
      <c r="AT171" s="315"/>
      <c r="AU171" s="315"/>
      <c r="AV171" s="315"/>
      <c r="AW171" s="315"/>
      <c r="AX171" s="315"/>
      <c r="AY171" s="315"/>
      <c r="AZ171" s="315"/>
      <c r="BA171" s="315"/>
      <c r="BB171" s="315"/>
      <c r="BC171" s="315"/>
      <c r="BD171" s="315"/>
      <c r="BE171" s="315"/>
      <c r="BF171" s="315"/>
      <c r="BG171" s="315"/>
      <c r="BH171" s="315"/>
      <c r="BI171" s="315"/>
      <c r="BJ171" s="315"/>
      <c r="BK171" s="315"/>
      <c r="BL171" s="315"/>
      <c r="BM171" s="315"/>
      <c r="BN171" s="315"/>
      <c r="BO171" s="315"/>
      <c r="BP171" s="315"/>
      <c r="BQ171" s="315"/>
      <c r="BR171" s="315"/>
      <c r="BS171" s="315"/>
      <c r="BT171" s="315"/>
      <c r="BU171" s="315"/>
      <c r="BV171" s="315"/>
      <c r="BW171" s="315"/>
      <c r="BX171" s="315"/>
      <c r="BY171" s="315"/>
      <c r="BZ171" s="315"/>
      <c r="CA171" s="315"/>
      <c r="CB171" s="315"/>
      <c r="CC171" s="315"/>
      <c r="CD171" s="315"/>
      <c r="CE171" s="315"/>
      <c r="CF171" s="315"/>
      <c r="CG171" s="315"/>
      <c r="CH171" s="176"/>
      <c r="CI171" s="315"/>
      <c r="CJ171" s="315"/>
      <c r="CK171" s="322"/>
    </row>
    <row r="172" spans="1:89" ht="14.1" customHeight="1" x14ac:dyDescent="0.25">
      <c r="A172" s="442"/>
      <c r="B172" s="442"/>
      <c r="C172" s="449"/>
      <c r="D172" s="469"/>
      <c r="E172" s="487"/>
      <c r="F172" s="449"/>
      <c r="G172" s="494"/>
      <c r="H172" s="469" t="e">
        <v>#N/A</v>
      </c>
      <c r="I172" s="455"/>
      <c r="J172" s="455"/>
      <c r="K172" s="474"/>
      <c r="L172" s="455"/>
      <c r="M172" s="455"/>
      <c r="N172" s="455"/>
      <c r="O172" s="455"/>
      <c r="P172" s="455"/>
      <c r="Q172" s="455"/>
      <c r="R172" s="455"/>
      <c r="S172" s="455"/>
      <c r="T172" s="309"/>
      <c r="U172" s="315"/>
      <c r="V172" s="315"/>
      <c r="W172" s="315"/>
      <c r="X172" s="449"/>
      <c r="Y172" s="84" t="s">
        <v>713</v>
      </c>
      <c r="Z172" s="315"/>
      <c r="AA172" s="315">
        <v>0.92</v>
      </c>
      <c r="AB172" s="315">
        <v>0.17</v>
      </c>
      <c r="AC172" s="315">
        <v>0.92</v>
      </c>
      <c r="AD172" s="315"/>
      <c r="AE172" s="315">
        <v>14</v>
      </c>
      <c r="AF172" s="81">
        <f t="shared" si="1"/>
        <v>0.14388800000000002</v>
      </c>
      <c r="AG172" s="315"/>
      <c r="AH172" s="315"/>
      <c r="AI172" s="315"/>
      <c r="AJ172" s="315"/>
      <c r="AK172" s="315"/>
      <c r="AL172" s="315"/>
      <c r="AM172" s="315"/>
      <c r="AN172" s="315"/>
      <c r="AO172" s="315"/>
      <c r="AP172" s="315"/>
      <c r="AQ172" s="315"/>
      <c r="AR172" s="315"/>
      <c r="AS172" s="315"/>
      <c r="AT172" s="315"/>
      <c r="AU172" s="315"/>
      <c r="AV172" s="315"/>
      <c r="AW172" s="315"/>
      <c r="AX172" s="315"/>
      <c r="AY172" s="315"/>
      <c r="AZ172" s="315"/>
      <c r="BA172" s="315"/>
      <c r="BB172" s="315"/>
      <c r="BC172" s="315"/>
      <c r="BD172" s="315"/>
      <c r="BE172" s="315"/>
      <c r="BF172" s="315"/>
      <c r="BG172" s="315"/>
      <c r="BH172" s="315"/>
      <c r="BI172" s="315"/>
      <c r="BJ172" s="315"/>
      <c r="BK172" s="315"/>
      <c r="BL172" s="315"/>
      <c r="BM172" s="315"/>
      <c r="BN172" s="315"/>
      <c r="BO172" s="315"/>
      <c r="BP172" s="315"/>
      <c r="BQ172" s="315"/>
      <c r="BR172" s="315"/>
      <c r="BS172" s="315"/>
      <c r="BT172" s="315"/>
      <c r="BU172" s="315"/>
      <c r="BV172" s="315"/>
      <c r="BW172" s="315"/>
      <c r="BX172" s="315"/>
      <c r="BY172" s="315"/>
      <c r="BZ172" s="315"/>
      <c r="CA172" s="315"/>
      <c r="CB172" s="315"/>
      <c r="CC172" s="315"/>
      <c r="CD172" s="315"/>
      <c r="CE172" s="315"/>
      <c r="CF172" s="315"/>
      <c r="CG172" s="315"/>
      <c r="CH172" s="176"/>
      <c r="CI172" s="315"/>
      <c r="CJ172" s="315"/>
      <c r="CK172" s="322"/>
    </row>
    <row r="173" spans="1:89" ht="14.1" customHeight="1" x14ac:dyDescent="0.25">
      <c r="A173" s="442" t="s">
        <v>949</v>
      </c>
      <c r="B173" s="442" t="s">
        <v>949</v>
      </c>
      <c r="C173" s="447" t="s">
        <v>9</v>
      </c>
      <c r="D173" s="447" t="s">
        <v>1116</v>
      </c>
      <c r="E173" s="447" t="s">
        <v>8</v>
      </c>
      <c r="F173" s="447"/>
      <c r="G173" s="500">
        <v>4610102170080</v>
      </c>
      <c r="H173" s="447">
        <v>60100</v>
      </c>
      <c r="I173" s="444" t="s">
        <v>826</v>
      </c>
      <c r="J173" s="444" t="s">
        <v>1623</v>
      </c>
      <c r="K173" s="444" t="s">
        <v>1624</v>
      </c>
      <c r="L173" s="444" t="s">
        <v>1625</v>
      </c>
      <c r="M173" s="444" t="s">
        <v>1626</v>
      </c>
      <c r="N173" s="444" t="s">
        <v>1627</v>
      </c>
      <c r="O173" s="444" t="s">
        <v>1628</v>
      </c>
      <c r="P173" s="444"/>
      <c r="Q173" s="444"/>
      <c r="R173" s="444"/>
      <c r="S173" s="444" t="s">
        <v>1279</v>
      </c>
      <c r="T173" s="307"/>
      <c r="U173" s="315">
        <v>100</v>
      </c>
      <c r="V173" s="315">
        <v>100</v>
      </c>
      <c r="W173" s="315">
        <v>205</v>
      </c>
      <c r="X173" s="447">
        <v>82</v>
      </c>
      <c r="Y173" s="315">
        <v>6</v>
      </c>
      <c r="Z173" s="315"/>
      <c r="AA173" s="315"/>
      <c r="AB173" s="315"/>
      <c r="AC173" s="315"/>
      <c r="AD173" s="447" t="s">
        <v>45</v>
      </c>
      <c r="AE173" s="315">
        <v>90.5</v>
      </c>
      <c r="AF173" s="81">
        <v>0.62</v>
      </c>
      <c r="AG173" s="315" t="s">
        <v>677</v>
      </c>
      <c r="AH173" s="315" t="s">
        <v>676</v>
      </c>
      <c r="AI173" s="315" t="s">
        <v>121</v>
      </c>
      <c r="AJ173" s="315" t="s">
        <v>90</v>
      </c>
      <c r="AK173" s="315" t="s">
        <v>90</v>
      </c>
      <c r="AL173" s="315" t="s">
        <v>90</v>
      </c>
      <c r="AM173" s="315" t="s">
        <v>90</v>
      </c>
      <c r="AN173" s="315" t="s">
        <v>90</v>
      </c>
      <c r="AO173" s="315" t="s">
        <v>90</v>
      </c>
      <c r="AP173" s="315" t="s">
        <v>90</v>
      </c>
      <c r="AQ173" s="315" t="s">
        <v>679</v>
      </c>
      <c r="AR173" s="315">
        <v>2</v>
      </c>
      <c r="AS173" s="315" t="s">
        <v>116</v>
      </c>
      <c r="AT173" s="315">
        <v>45</v>
      </c>
      <c r="AU173" s="315">
        <v>6</v>
      </c>
      <c r="AV173" s="315" t="s">
        <v>119</v>
      </c>
      <c r="AW173" s="315" t="s">
        <v>679</v>
      </c>
      <c r="AX173" s="315" t="s">
        <v>359</v>
      </c>
      <c r="AY173" s="315" t="s">
        <v>118</v>
      </c>
      <c r="AZ173" s="315" t="s">
        <v>359</v>
      </c>
      <c r="BA173" s="315" t="s">
        <v>679</v>
      </c>
      <c r="BB173" s="315" t="s">
        <v>114</v>
      </c>
      <c r="BC173" s="315" t="s">
        <v>5</v>
      </c>
      <c r="BD173" s="315" t="s">
        <v>120</v>
      </c>
      <c r="BE173" s="315">
        <v>15</v>
      </c>
      <c r="BF173" s="315" t="s">
        <v>682</v>
      </c>
      <c r="BG173" s="315" t="s">
        <v>683</v>
      </c>
      <c r="BH173" s="315" t="s">
        <v>90</v>
      </c>
      <c r="BI173" s="315" t="s">
        <v>113</v>
      </c>
      <c r="BJ173" s="315" t="s">
        <v>90</v>
      </c>
      <c r="BK173" s="315" t="s">
        <v>90</v>
      </c>
      <c r="BL173" s="315" t="s">
        <v>90</v>
      </c>
      <c r="BM173" s="315" t="s">
        <v>113</v>
      </c>
      <c r="BN173" s="315" t="s">
        <v>90</v>
      </c>
      <c r="BO173" s="315" t="s">
        <v>90</v>
      </c>
      <c r="BP173" s="315" t="s">
        <v>90</v>
      </c>
      <c r="BQ173" s="315" t="s">
        <v>90</v>
      </c>
      <c r="BR173" s="315" t="s">
        <v>90</v>
      </c>
      <c r="BS173" s="315" t="s">
        <v>113</v>
      </c>
      <c r="BT173" s="315" t="s">
        <v>90</v>
      </c>
      <c r="BU173" s="315"/>
      <c r="BV173" s="315" t="s">
        <v>688</v>
      </c>
      <c r="BW173" s="315" t="s">
        <v>90</v>
      </c>
      <c r="BX173" s="315" t="s">
        <v>90</v>
      </c>
      <c r="BY173" s="315" t="s">
        <v>113</v>
      </c>
      <c r="BZ173" s="315" t="s">
        <v>90</v>
      </c>
      <c r="CA173" s="315" t="s">
        <v>90</v>
      </c>
      <c r="CB173" s="315" t="s">
        <v>90</v>
      </c>
      <c r="CC173" s="315"/>
      <c r="CD173" s="315"/>
      <c r="CE173" s="315"/>
      <c r="CF173" s="315" t="s">
        <v>684</v>
      </c>
      <c r="CG173" s="315" t="s">
        <v>72</v>
      </c>
      <c r="CH173" s="176">
        <v>4620036407299</v>
      </c>
      <c r="CI173" s="315"/>
      <c r="CJ173" s="315"/>
      <c r="CK173" s="322" t="s">
        <v>690</v>
      </c>
    </row>
    <row r="174" spans="1:89" ht="14.85" customHeight="1" x14ac:dyDescent="0.25">
      <c r="A174" s="442"/>
      <c r="B174" s="442"/>
      <c r="C174" s="448"/>
      <c r="D174" s="448"/>
      <c r="E174" s="448"/>
      <c r="F174" s="448"/>
      <c r="G174" s="501"/>
      <c r="H174" s="448" t="e">
        <v>#N/A</v>
      </c>
      <c r="I174" s="445"/>
      <c r="J174" s="445"/>
      <c r="K174" s="448"/>
      <c r="L174" s="445"/>
      <c r="M174" s="445"/>
      <c r="N174" s="445"/>
      <c r="O174" s="445"/>
      <c r="P174" s="445"/>
      <c r="Q174" s="445"/>
      <c r="R174" s="445"/>
      <c r="S174" s="445"/>
      <c r="T174" s="308"/>
      <c r="U174" s="315"/>
      <c r="V174" s="315"/>
      <c r="W174" s="315"/>
      <c r="X174" s="448"/>
      <c r="Y174" s="84" t="s">
        <v>710</v>
      </c>
      <c r="Z174" s="442" t="s">
        <v>45</v>
      </c>
      <c r="AA174" s="315">
        <v>0.53</v>
      </c>
      <c r="AB174" s="315">
        <v>0.08</v>
      </c>
      <c r="AC174" s="315">
        <v>1.95</v>
      </c>
      <c r="AD174" s="448"/>
      <c r="AE174" s="315">
        <v>37</v>
      </c>
      <c r="AF174" s="81">
        <f t="shared" si="1"/>
        <v>8.2680000000000003E-2</v>
      </c>
      <c r="AG174" s="315"/>
      <c r="AH174" s="315"/>
      <c r="AI174" s="315"/>
      <c r="AJ174" s="315"/>
      <c r="AK174" s="315"/>
      <c r="AL174" s="315"/>
      <c r="AM174" s="315"/>
      <c r="AN174" s="315"/>
      <c r="AO174" s="315"/>
      <c r="AP174" s="315"/>
      <c r="AQ174" s="315"/>
      <c r="AR174" s="315"/>
      <c r="AS174" s="315"/>
      <c r="AT174" s="315"/>
      <c r="AU174" s="315"/>
      <c r="AV174" s="315"/>
      <c r="AW174" s="315"/>
      <c r="AX174" s="315"/>
      <c r="AY174" s="315"/>
      <c r="AZ174" s="315"/>
      <c r="BA174" s="315"/>
      <c r="BB174" s="315"/>
      <c r="BC174" s="315"/>
      <c r="BD174" s="315"/>
      <c r="BE174" s="315"/>
      <c r="BF174" s="315"/>
      <c r="BG174" s="315"/>
      <c r="BH174" s="315"/>
      <c r="BI174" s="315"/>
      <c r="BJ174" s="315"/>
      <c r="BK174" s="315"/>
      <c r="BL174" s="315"/>
      <c r="BM174" s="315"/>
      <c r="BN174" s="315"/>
      <c r="BO174" s="315"/>
      <c r="BP174" s="315"/>
      <c r="BQ174" s="315"/>
      <c r="BR174" s="315"/>
      <c r="BS174" s="315"/>
      <c r="BT174" s="315"/>
      <c r="BU174" s="315"/>
      <c r="BV174" s="315"/>
      <c r="BW174" s="315"/>
      <c r="BX174" s="315"/>
      <c r="BY174" s="315"/>
      <c r="BZ174" s="315"/>
      <c r="CA174" s="315"/>
      <c r="CB174" s="315"/>
      <c r="CC174" s="315"/>
      <c r="CD174" s="315"/>
      <c r="CE174" s="315"/>
      <c r="CF174" s="315"/>
      <c r="CG174" s="315"/>
      <c r="CH174" s="176"/>
      <c r="CI174" s="315"/>
      <c r="CJ174" s="315"/>
      <c r="CK174" s="322"/>
    </row>
    <row r="175" spans="1:89" ht="14.85" customHeight="1" x14ac:dyDescent="0.25">
      <c r="A175" s="442"/>
      <c r="B175" s="442"/>
      <c r="C175" s="448"/>
      <c r="D175" s="448"/>
      <c r="E175" s="448"/>
      <c r="F175" s="448"/>
      <c r="G175" s="501"/>
      <c r="H175" s="448" t="e">
        <v>#N/A</v>
      </c>
      <c r="I175" s="445"/>
      <c r="J175" s="445"/>
      <c r="K175" s="448"/>
      <c r="L175" s="445"/>
      <c r="M175" s="445"/>
      <c r="N175" s="445"/>
      <c r="O175" s="445"/>
      <c r="P175" s="445"/>
      <c r="Q175" s="445"/>
      <c r="R175" s="445"/>
      <c r="S175" s="445"/>
      <c r="T175" s="308"/>
      <c r="U175" s="315"/>
      <c r="V175" s="315"/>
      <c r="W175" s="315"/>
      <c r="X175" s="448"/>
      <c r="Y175" s="84" t="s">
        <v>711</v>
      </c>
      <c r="Z175" s="442"/>
      <c r="AA175" s="315">
        <v>0.86</v>
      </c>
      <c r="AB175" s="315">
        <v>0.05</v>
      </c>
      <c r="AC175" s="315">
        <v>1.91</v>
      </c>
      <c r="AD175" s="448"/>
      <c r="AE175" s="315">
        <v>28.5</v>
      </c>
      <c r="AF175" s="81">
        <f t="shared" si="1"/>
        <v>8.2130000000000009E-2</v>
      </c>
      <c r="AG175" s="315"/>
      <c r="AH175" s="315"/>
      <c r="AI175" s="315"/>
      <c r="AJ175" s="315"/>
      <c r="AK175" s="315"/>
      <c r="AL175" s="315"/>
      <c r="AM175" s="315"/>
      <c r="AN175" s="315"/>
      <c r="AO175" s="315"/>
      <c r="AP175" s="315"/>
      <c r="AQ175" s="315"/>
      <c r="AR175" s="315"/>
      <c r="AS175" s="315"/>
      <c r="AT175" s="315"/>
      <c r="AU175" s="315"/>
      <c r="AV175" s="315"/>
      <c r="AW175" s="315"/>
      <c r="AX175" s="315"/>
      <c r="AY175" s="315"/>
      <c r="AZ175" s="315"/>
      <c r="BA175" s="315"/>
      <c r="BB175" s="315"/>
      <c r="BC175" s="315"/>
      <c r="BD175" s="315"/>
      <c r="BE175" s="315"/>
      <c r="BF175" s="315"/>
      <c r="BG175" s="315"/>
      <c r="BH175" s="315"/>
      <c r="BI175" s="315"/>
      <c r="BJ175" s="315"/>
      <c r="BK175" s="315"/>
      <c r="BL175" s="315"/>
      <c r="BM175" s="315"/>
      <c r="BN175" s="315"/>
      <c r="BO175" s="315"/>
      <c r="BP175" s="315"/>
      <c r="BQ175" s="315"/>
      <c r="BR175" s="315"/>
      <c r="BS175" s="315"/>
      <c r="BT175" s="315"/>
      <c r="BU175" s="315"/>
      <c r="BV175" s="315"/>
      <c r="BW175" s="315"/>
      <c r="BX175" s="315"/>
      <c r="BY175" s="315"/>
      <c r="BZ175" s="315"/>
      <c r="CA175" s="315"/>
      <c r="CB175" s="315"/>
      <c r="CC175" s="315"/>
      <c r="CD175" s="315"/>
      <c r="CE175" s="315"/>
      <c r="CF175" s="315"/>
      <c r="CG175" s="315"/>
      <c r="CH175" s="176"/>
      <c r="CI175" s="315"/>
      <c r="CJ175" s="315"/>
      <c r="CK175" s="322"/>
    </row>
    <row r="176" spans="1:89" ht="14.85" customHeight="1" x14ac:dyDescent="0.25">
      <c r="A176" s="442"/>
      <c r="B176" s="442"/>
      <c r="C176" s="448"/>
      <c r="D176" s="448"/>
      <c r="E176" s="448"/>
      <c r="F176" s="448"/>
      <c r="G176" s="501"/>
      <c r="H176" s="448" t="e">
        <v>#N/A</v>
      </c>
      <c r="I176" s="445"/>
      <c r="J176" s="445"/>
      <c r="K176" s="448"/>
      <c r="L176" s="445"/>
      <c r="M176" s="445"/>
      <c r="N176" s="445"/>
      <c r="O176" s="445"/>
      <c r="P176" s="445"/>
      <c r="Q176" s="445"/>
      <c r="R176" s="445"/>
      <c r="S176" s="445"/>
      <c r="T176" s="308"/>
      <c r="U176" s="315"/>
      <c r="V176" s="315"/>
      <c r="W176" s="315"/>
      <c r="X176" s="448"/>
      <c r="Y176" s="84" t="s">
        <v>712</v>
      </c>
      <c r="Z176" s="442"/>
      <c r="AA176" s="315">
        <v>0.21</v>
      </c>
      <c r="AB176" s="315">
        <v>0.1</v>
      </c>
      <c r="AC176" s="315">
        <v>0.54</v>
      </c>
      <c r="AD176" s="448"/>
      <c r="AE176" s="315">
        <v>3.5</v>
      </c>
      <c r="AF176" s="81">
        <f t="shared" si="1"/>
        <v>1.1340000000000001E-2</v>
      </c>
      <c r="AG176" s="315"/>
      <c r="AH176" s="315"/>
      <c r="AI176" s="315"/>
      <c r="AJ176" s="315"/>
      <c r="AK176" s="315"/>
      <c r="AL176" s="315"/>
      <c r="AM176" s="315"/>
      <c r="AN176" s="315"/>
      <c r="AO176" s="315"/>
      <c r="AP176" s="315"/>
      <c r="AQ176" s="315"/>
      <c r="AR176" s="315"/>
      <c r="AS176" s="315"/>
      <c r="AT176" s="315"/>
      <c r="AU176" s="315"/>
      <c r="AV176" s="315"/>
      <c r="AW176" s="315"/>
      <c r="AX176" s="315"/>
      <c r="AY176" s="315"/>
      <c r="AZ176" s="315"/>
      <c r="BA176" s="315"/>
      <c r="BB176" s="315"/>
      <c r="BC176" s="315"/>
      <c r="BD176" s="315"/>
      <c r="BE176" s="315"/>
      <c r="BF176" s="315"/>
      <c r="BG176" s="315"/>
      <c r="BH176" s="315"/>
      <c r="BI176" s="315"/>
      <c r="BJ176" s="315"/>
      <c r="BK176" s="315"/>
      <c r="BL176" s="315"/>
      <c r="BM176" s="315"/>
      <c r="BN176" s="315"/>
      <c r="BO176" s="315"/>
      <c r="BP176" s="315"/>
      <c r="BQ176" s="315"/>
      <c r="BR176" s="315"/>
      <c r="BS176" s="315"/>
      <c r="BT176" s="315"/>
      <c r="BU176" s="315"/>
      <c r="BV176" s="315"/>
      <c r="BW176" s="315"/>
      <c r="BX176" s="315"/>
      <c r="BY176" s="315"/>
      <c r="BZ176" s="315"/>
      <c r="CA176" s="315"/>
      <c r="CB176" s="315"/>
      <c r="CC176" s="315"/>
      <c r="CD176" s="315"/>
      <c r="CE176" s="315"/>
      <c r="CF176" s="315"/>
      <c r="CG176" s="315"/>
      <c r="CH176" s="176"/>
      <c r="CI176" s="315"/>
      <c r="CJ176" s="315"/>
      <c r="CK176" s="322"/>
    </row>
    <row r="177" spans="1:89" ht="14.85" customHeight="1" x14ac:dyDescent="0.25">
      <c r="A177" s="442"/>
      <c r="B177" s="442"/>
      <c r="C177" s="448"/>
      <c r="D177" s="448"/>
      <c r="E177" s="448"/>
      <c r="F177" s="448"/>
      <c r="G177" s="501"/>
      <c r="H177" s="448" t="e">
        <v>#N/A</v>
      </c>
      <c r="I177" s="445"/>
      <c r="J177" s="445"/>
      <c r="K177" s="448"/>
      <c r="L177" s="445"/>
      <c r="M177" s="445"/>
      <c r="N177" s="445"/>
      <c r="O177" s="445"/>
      <c r="P177" s="445"/>
      <c r="Q177" s="445"/>
      <c r="R177" s="445"/>
      <c r="S177" s="445"/>
      <c r="T177" s="308"/>
      <c r="U177" s="315"/>
      <c r="V177" s="315"/>
      <c r="W177" s="315"/>
      <c r="X177" s="448"/>
      <c r="Y177" s="84" t="s">
        <v>713</v>
      </c>
      <c r="Z177" s="442"/>
      <c r="AA177" s="315">
        <v>1.05</v>
      </c>
      <c r="AB177" s="315">
        <v>0.185</v>
      </c>
      <c r="AC177" s="315">
        <v>1.0249999999999999</v>
      </c>
      <c r="AD177" s="448"/>
      <c r="AE177" s="315">
        <v>18</v>
      </c>
      <c r="AF177" s="81">
        <f t="shared" si="1"/>
        <v>0.19910624999999998</v>
      </c>
      <c r="AG177" s="315"/>
      <c r="AH177" s="315"/>
      <c r="AI177" s="315"/>
      <c r="AJ177" s="315"/>
      <c r="AK177" s="315"/>
      <c r="AL177" s="315"/>
      <c r="AM177" s="315"/>
      <c r="AN177" s="315"/>
      <c r="AO177" s="315"/>
      <c r="AP177" s="315"/>
      <c r="AQ177" s="315"/>
      <c r="AR177" s="315"/>
      <c r="AS177" s="315"/>
      <c r="AT177" s="315"/>
      <c r="AU177" s="315"/>
      <c r="AV177" s="315"/>
      <c r="AW177" s="315"/>
      <c r="AX177" s="315"/>
      <c r="AY177" s="315"/>
      <c r="AZ177" s="315"/>
      <c r="BA177" s="315"/>
      <c r="BB177" s="315"/>
      <c r="BC177" s="315"/>
      <c r="BD177" s="315"/>
      <c r="BE177" s="315"/>
      <c r="BF177" s="315"/>
      <c r="BG177" s="315"/>
      <c r="BH177" s="315"/>
      <c r="BI177" s="315"/>
      <c r="BJ177" s="315"/>
      <c r="BK177" s="315"/>
      <c r="BL177" s="315"/>
      <c r="BM177" s="315"/>
      <c r="BN177" s="315"/>
      <c r="BO177" s="315"/>
      <c r="BP177" s="315"/>
      <c r="BQ177" s="315"/>
      <c r="BR177" s="315"/>
      <c r="BS177" s="315"/>
      <c r="BT177" s="315"/>
      <c r="BU177" s="315"/>
      <c r="BV177" s="315"/>
      <c r="BW177" s="315"/>
      <c r="BX177" s="315"/>
      <c r="BY177" s="315"/>
      <c r="BZ177" s="315"/>
      <c r="CA177" s="315"/>
      <c r="CB177" s="315"/>
      <c r="CC177" s="315"/>
      <c r="CD177" s="315"/>
      <c r="CE177" s="315"/>
      <c r="CF177" s="315"/>
      <c r="CG177" s="315"/>
      <c r="CH177" s="176"/>
      <c r="CI177" s="315"/>
      <c r="CJ177" s="315"/>
      <c r="CK177" s="322"/>
    </row>
    <row r="178" spans="1:89" ht="14.85" customHeight="1" x14ac:dyDescent="0.25">
      <c r="A178" s="442"/>
      <c r="B178" s="442"/>
      <c r="C178" s="448"/>
      <c r="D178" s="448"/>
      <c r="E178" s="448"/>
      <c r="F178" s="448"/>
      <c r="G178" s="501"/>
      <c r="H178" s="448" t="e">
        <v>#N/A</v>
      </c>
      <c r="I178" s="445"/>
      <c r="J178" s="445"/>
      <c r="K178" s="448"/>
      <c r="L178" s="445"/>
      <c r="M178" s="445"/>
      <c r="N178" s="445"/>
      <c r="O178" s="445"/>
      <c r="P178" s="445"/>
      <c r="Q178" s="445"/>
      <c r="R178" s="445"/>
      <c r="S178" s="445"/>
      <c r="T178" s="308"/>
      <c r="U178" s="316"/>
      <c r="V178" s="316"/>
      <c r="W178" s="316"/>
      <c r="X178" s="448"/>
      <c r="Y178" s="316" t="s">
        <v>824</v>
      </c>
      <c r="Z178" s="447"/>
      <c r="AA178" s="316">
        <v>0.22500000000000001</v>
      </c>
      <c r="AB178" s="316">
        <v>0.55000000000000004</v>
      </c>
      <c r="AC178" s="316">
        <v>2.0150000000000001</v>
      </c>
      <c r="AD178" s="448"/>
      <c r="AE178" s="316">
        <v>2.5</v>
      </c>
      <c r="AF178" s="94">
        <f t="shared" si="1"/>
        <v>0.24935625000000003</v>
      </c>
      <c r="AG178" s="316"/>
      <c r="AH178" s="316"/>
      <c r="AI178" s="316"/>
      <c r="AJ178" s="316"/>
      <c r="AK178" s="316"/>
      <c r="AL178" s="316"/>
      <c r="AM178" s="316"/>
      <c r="AN178" s="316"/>
      <c r="AO178" s="316"/>
      <c r="AP178" s="316"/>
      <c r="AQ178" s="316"/>
      <c r="AR178" s="316"/>
      <c r="AS178" s="316"/>
      <c r="AT178" s="316"/>
      <c r="AU178" s="316"/>
      <c r="AV178" s="316"/>
      <c r="AW178" s="316"/>
      <c r="AX178" s="316"/>
      <c r="AY178" s="316"/>
      <c r="AZ178" s="316"/>
      <c r="BA178" s="316"/>
      <c r="BB178" s="316"/>
      <c r="BC178" s="316"/>
      <c r="BD178" s="316"/>
      <c r="BE178" s="316"/>
      <c r="BF178" s="316"/>
      <c r="BG178" s="316"/>
      <c r="BH178" s="316"/>
      <c r="BI178" s="316"/>
      <c r="BJ178" s="316"/>
      <c r="BK178" s="316"/>
      <c r="BL178" s="316"/>
      <c r="BM178" s="316"/>
      <c r="BN178" s="316"/>
      <c r="BO178" s="316"/>
      <c r="BP178" s="316"/>
      <c r="BQ178" s="316"/>
      <c r="BR178" s="316"/>
      <c r="BS178" s="316"/>
      <c r="BT178" s="316"/>
      <c r="BU178" s="316"/>
      <c r="BV178" s="316"/>
      <c r="BW178" s="316"/>
      <c r="BX178" s="316"/>
      <c r="BY178" s="316"/>
      <c r="BZ178" s="316"/>
      <c r="CA178" s="316"/>
      <c r="CB178" s="316"/>
      <c r="CC178" s="316"/>
      <c r="CD178" s="316"/>
      <c r="CE178" s="316"/>
      <c r="CF178" s="316"/>
      <c r="CG178" s="316"/>
      <c r="CH178" s="178"/>
      <c r="CI178" s="316"/>
      <c r="CJ178" s="316"/>
      <c r="CK178" s="321"/>
    </row>
    <row r="179" spans="1:89" ht="32.25" customHeight="1" x14ac:dyDescent="0.25">
      <c r="A179" s="442"/>
      <c r="B179" s="442"/>
      <c r="C179" s="448"/>
      <c r="D179" s="448"/>
      <c r="E179" s="448"/>
      <c r="F179" s="448"/>
      <c r="G179" s="501"/>
      <c r="H179" s="448" t="e">
        <v>#N/A</v>
      </c>
      <c r="I179" s="455"/>
      <c r="J179" s="445"/>
      <c r="K179" s="448"/>
      <c r="L179" s="445"/>
      <c r="M179" s="445"/>
      <c r="N179" s="445"/>
      <c r="O179" s="445"/>
      <c r="P179" s="445"/>
      <c r="Q179" s="445"/>
      <c r="R179" s="445"/>
      <c r="S179" s="445"/>
      <c r="T179" s="308"/>
      <c r="U179" s="316"/>
      <c r="V179" s="316"/>
      <c r="W179" s="316"/>
      <c r="X179" s="449"/>
      <c r="Y179" s="316" t="s">
        <v>825</v>
      </c>
      <c r="Z179" s="316" t="s">
        <v>474</v>
      </c>
      <c r="AA179" s="316"/>
      <c r="AB179" s="316"/>
      <c r="AC179" s="316"/>
      <c r="AD179" s="449"/>
      <c r="AE179" s="316">
        <v>1</v>
      </c>
      <c r="AF179" s="94"/>
      <c r="AG179" s="316"/>
      <c r="AH179" s="316"/>
      <c r="AI179" s="316"/>
      <c r="AJ179" s="316"/>
      <c r="AK179" s="316"/>
      <c r="AL179" s="316"/>
      <c r="AM179" s="316"/>
      <c r="AN179" s="316"/>
      <c r="AO179" s="316"/>
      <c r="AP179" s="316"/>
      <c r="AQ179" s="316"/>
      <c r="AR179" s="316"/>
      <c r="AS179" s="316"/>
      <c r="AT179" s="316"/>
      <c r="AU179" s="316"/>
      <c r="AV179" s="316"/>
      <c r="AW179" s="316"/>
      <c r="AX179" s="316"/>
      <c r="AY179" s="316"/>
      <c r="AZ179" s="316"/>
      <c r="BA179" s="316"/>
      <c r="BB179" s="316"/>
      <c r="BC179" s="316"/>
      <c r="BD179" s="316"/>
      <c r="BE179" s="316"/>
      <c r="BF179" s="316"/>
      <c r="BG179" s="316"/>
      <c r="BH179" s="316"/>
      <c r="BI179" s="316"/>
      <c r="BJ179" s="316"/>
      <c r="BK179" s="316"/>
      <c r="BL179" s="316"/>
      <c r="BM179" s="316"/>
      <c r="BN179" s="316"/>
      <c r="BO179" s="316"/>
      <c r="BP179" s="316"/>
      <c r="BQ179" s="316"/>
      <c r="BR179" s="316"/>
      <c r="BS179" s="316"/>
      <c r="BT179" s="316"/>
      <c r="BU179" s="316"/>
      <c r="BV179" s="316"/>
      <c r="BW179" s="316"/>
      <c r="BX179" s="316"/>
      <c r="BY179" s="316"/>
      <c r="BZ179" s="316"/>
      <c r="CA179" s="316"/>
      <c r="CB179" s="316"/>
      <c r="CC179" s="316"/>
      <c r="CD179" s="316"/>
      <c r="CE179" s="316"/>
      <c r="CF179" s="316"/>
      <c r="CG179" s="316"/>
      <c r="CH179" s="178"/>
      <c r="CI179" s="316"/>
      <c r="CJ179" s="316"/>
      <c r="CK179" s="321"/>
    </row>
    <row r="180" spans="1:89" ht="15" customHeight="1" x14ac:dyDescent="0.25">
      <c r="A180" s="442" t="s">
        <v>2375</v>
      </c>
      <c r="B180" s="442" t="s">
        <v>2375</v>
      </c>
      <c r="C180" s="447" t="s">
        <v>9</v>
      </c>
      <c r="D180" s="447" t="s">
        <v>2369</v>
      </c>
      <c r="E180" s="447" t="s">
        <v>8</v>
      </c>
      <c r="F180" s="447"/>
      <c r="G180" s="464">
        <v>4610102172763</v>
      </c>
      <c r="H180" s="447">
        <v>77900</v>
      </c>
      <c r="I180" s="444" t="s">
        <v>2383</v>
      </c>
      <c r="J180" s="444" t="s">
        <v>2391</v>
      </c>
      <c r="K180" s="444" t="s">
        <v>2393</v>
      </c>
      <c r="L180" s="447"/>
      <c r="M180" s="447"/>
      <c r="N180" s="447"/>
      <c r="O180" s="447"/>
      <c r="P180" s="447"/>
      <c r="Q180" s="447"/>
      <c r="R180" s="447"/>
      <c r="S180" s="444" t="s">
        <v>2434</v>
      </c>
      <c r="T180" s="447"/>
      <c r="U180" s="315">
        <v>100</v>
      </c>
      <c r="V180" s="315">
        <v>100</v>
      </c>
      <c r="W180" s="315">
        <v>215</v>
      </c>
      <c r="X180" s="447">
        <v>112</v>
      </c>
      <c r="Y180" s="327">
        <v>4</v>
      </c>
      <c r="Z180" s="442"/>
      <c r="AA180" s="327"/>
      <c r="AB180" s="327"/>
      <c r="AC180" s="327"/>
      <c r="AD180" s="460" t="s">
        <v>45</v>
      </c>
      <c r="AE180" s="315">
        <v>120.5</v>
      </c>
      <c r="AF180" s="81">
        <v>0.49</v>
      </c>
      <c r="AG180" s="315" t="s">
        <v>677</v>
      </c>
      <c r="AH180" s="315"/>
      <c r="AI180" s="315" t="s">
        <v>121</v>
      </c>
      <c r="AJ180" s="315" t="s">
        <v>90</v>
      </c>
      <c r="AK180" s="315"/>
      <c r="AL180" s="315"/>
      <c r="AM180" s="315"/>
      <c r="AN180" s="315"/>
      <c r="AO180" s="315"/>
      <c r="AP180" s="315"/>
      <c r="AQ180" s="315" t="s">
        <v>679</v>
      </c>
      <c r="AR180" s="315">
        <v>1</v>
      </c>
      <c r="AS180" s="315" t="s">
        <v>116</v>
      </c>
      <c r="AT180" s="315">
        <v>48</v>
      </c>
      <c r="AU180" s="315">
        <v>6</v>
      </c>
      <c r="AV180" s="315" t="s">
        <v>119</v>
      </c>
      <c r="AW180" s="315" t="s">
        <v>2407</v>
      </c>
      <c r="AX180" s="315" t="s">
        <v>119</v>
      </c>
      <c r="AY180" s="315" t="s">
        <v>118</v>
      </c>
      <c r="AZ180" s="315" t="s">
        <v>119</v>
      </c>
      <c r="BA180" s="315" t="s">
        <v>679</v>
      </c>
      <c r="BB180" s="315" t="s">
        <v>114</v>
      </c>
      <c r="BC180" s="315" t="s">
        <v>5</v>
      </c>
      <c r="BD180" s="315" t="s">
        <v>120</v>
      </c>
      <c r="BE180" s="218">
        <v>15</v>
      </c>
      <c r="BF180" s="218">
        <v>5</v>
      </c>
      <c r="BG180" s="315" t="s">
        <v>683</v>
      </c>
      <c r="BH180" s="315" t="s">
        <v>90</v>
      </c>
      <c r="BI180" s="315" t="s">
        <v>113</v>
      </c>
      <c r="BJ180" s="315" t="s">
        <v>90</v>
      </c>
      <c r="BK180" s="315" t="s">
        <v>90</v>
      </c>
      <c r="BL180" s="315" t="s">
        <v>113</v>
      </c>
      <c r="BM180" s="315" t="s">
        <v>113</v>
      </c>
      <c r="BN180" s="315" t="s">
        <v>90</v>
      </c>
      <c r="BO180" s="315" t="s">
        <v>90</v>
      </c>
      <c r="BP180" s="315" t="s">
        <v>90</v>
      </c>
      <c r="BQ180" s="315" t="s">
        <v>90</v>
      </c>
      <c r="BR180" s="315" t="s">
        <v>90</v>
      </c>
      <c r="BS180" s="315" t="s">
        <v>113</v>
      </c>
      <c r="BT180" s="324" t="s">
        <v>90</v>
      </c>
      <c r="BU180" s="315"/>
      <c r="BV180" s="315" t="s">
        <v>688</v>
      </c>
      <c r="BW180" s="315" t="s">
        <v>90</v>
      </c>
      <c r="BX180" s="315" t="s">
        <v>90</v>
      </c>
      <c r="BY180" s="315" t="s">
        <v>113</v>
      </c>
      <c r="BZ180" s="315" t="s">
        <v>90</v>
      </c>
      <c r="CA180" s="315" t="s">
        <v>90</v>
      </c>
      <c r="CB180" s="315" t="s">
        <v>90</v>
      </c>
      <c r="CC180" s="315"/>
      <c r="CD180" s="315"/>
      <c r="CE180" s="315"/>
      <c r="CF180" s="315" t="s">
        <v>684</v>
      </c>
      <c r="CG180" s="315" t="s">
        <v>72</v>
      </c>
      <c r="CH180" s="176"/>
      <c r="CI180" s="315"/>
      <c r="CJ180" s="315"/>
      <c r="CK180" s="322"/>
    </row>
    <row r="181" spans="1:89" ht="15" customHeight="1" x14ac:dyDescent="0.25">
      <c r="A181" s="442"/>
      <c r="B181" s="442"/>
      <c r="C181" s="448"/>
      <c r="D181" s="448"/>
      <c r="E181" s="448"/>
      <c r="F181" s="448"/>
      <c r="G181" s="465"/>
      <c r="H181" s="448" t="e">
        <v>#N/A</v>
      </c>
      <c r="I181" s="445"/>
      <c r="J181" s="445"/>
      <c r="K181" s="445"/>
      <c r="L181" s="448"/>
      <c r="M181" s="448"/>
      <c r="N181" s="448"/>
      <c r="O181" s="448"/>
      <c r="P181" s="448"/>
      <c r="Q181" s="448"/>
      <c r="R181" s="448"/>
      <c r="S181" s="448"/>
      <c r="T181" s="448"/>
      <c r="U181" s="327"/>
      <c r="V181" s="327"/>
      <c r="W181" s="327"/>
      <c r="X181" s="448"/>
      <c r="Y181" s="333">
        <v>0.25</v>
      </c>
      <c r="Z181" s="442"/>
      <c r="AA181" s="327">
        <v>0.62</v>
      </c>
      <c r="AB181" s="81">
        <v>0.1</v>
      </c>
      <c r="AC181" s="327">
        <v>1.92</v>
      </c>
      <c r="AD181" s="461"/>
      <c r="AE181" s="327">
        <v>38.5</v>
      </c>
      <c r="AF181" s="81">
        <f>AA181*AB181*AC181</f>
        <v>0.11903999999999999</v>
      </c>
      <c r="AG181" s="327"/>
      <c r="AH181" s="327"/>
      <c r="AI181" s="327"/>
      <c r="AJ181" s="327"/>
      <c r="AK181" s="327"/>
      <c r="AL181" s="327"/>
      <c r="AM181" s="327"/>
      <c r="AN181" s="327"/>
      <c r="AO181" s="327"/>
      <c r="AP181" s="327"/>
      <c r="AQ181" s="327"/>
      <c r="AR181" s="327"/>
      <c r="AS181" s="327"/>
      <c r="AT181" s="327"/>
      <c r="AU181" s="327"/>
      <c r="AV181" s="327"/>
      <c r="AW181" s="327"/>
      <c r="AX181" s="327"/>
      <c r="AY181" s="327"/>
      <c r="AZ181" s="327"/>
      <c r="BA181" s="327"/>
      <c r="BB181" s="327"/>
      <c r="BC181" s="327"/>
      <c r="BD181" s="327"/>
      <c r="BE181" s="218"/>
      <c r="BF181" s="218"/>
      <c r="BG181" s="327"/>
      <c r="BH181" s="327"/>
      <c r="BI181" s="327"/>
      <c r="BJ181" s="327"/>
      <c r="BK181" s="327"/>
      <c r="BL181" s="327"/>
      <c r="BM181" s="327"/>
      <c r="BN181" s="327"/>
      <c r="BO181" s="327"/>
      <c r="BP181" s="327"/>
      <c r="BQ181" s="327"/>
      <c r="BR181" s="327"/>
      <c r="BS181" s="327"/>
      <c r="BT181" s="327"/>
      <c r="BU181" s="327"/>
      <c r="BV181" s="327"/>
      <c r="BW181" s="327"/>
      <c r="BX181" s="327"/>
      <c r="BY181" s="327"/>
      <c r="BZ181" s="327"/>
      <c r="CA181" s="327"/>
      <c r="CB181" s="327"/>
      <c r="CC181" s="327"/>
      <c r="CD181" s="327"/>
      <c r="CE181" s="327"/>
      <c r="CF181" s="327"/>
      <c r="CG181" s="327"/>
      <c r="CH181" s="176"/>
      <c r="CI181" s="327"/>
      <c r="CJ181" s="327"/>
      <c r="CK181" s="331"/>
    </row>
    <row r="182" spans="1:89" ht="15" customHeight="1" x14ac:dyDescent="0.25">
      <c r="A182" s="442"/>
      <c r="B182" s="442"/>
      <c r="C182" s="448"/>
      <c r="D182" s="448"/>
      <c r="E182" s="448"/>
      <c r="F182" s="448"/>
      <c r="G182" s="465"/>
      <c r="H182" s="448" t="e">
        <v>#N/A</v>
      </c>
      <c r="I182" s="445"/>
      <c r="J182" s="445"/>
      <c r="K182" s="445"/>
      <c r="L182" s="448"/>
      <c r="M182" s="448"/>
      <c r="N182" s="448"/>
      <c r="O182" s="448"/>
      <c r="P182" s="448"/>
      <c r="Q182" s="448"/>
      <c r="R182" s="448"/>
      <c r="S182" s="448"/>
      <c r="T182" s="448"/>
      <c r="U182" s="327"/>
      <c r="V182" s="327"/>
      <c r="W182" s="327"/>
      <c r="X182" s="448"/>
      <c r="Y182" s="84" t="s">
        <v>711</v>
      </c>
      <c r="Z182" s="442"/>
      <c r="AA182" s="327">
        <v>0.93</v>
      </c>
      <c r="AB182" s="327">
        <v>0.05</v>
      </c>
      <c r="AC182" s="327">
        <v>1.93</v>
      </c>
      <c r="AD182" s="461"/>
      <c r="AE182" s="327">
        <v>53</v>
      </c>
      <c r="AF182" s="81">
        <f t="shared" ref="AF182:AF225" si="2">AA182*AB182*AC182</f>
        <v>8.9745000000000005E-2</v>
      </c>
      <c r="AG182" s="327"/>
      <c r="AH182" s="327"/>
      <c r="AI182" s="327"/>
      <c r="AJ182" s="327"/>
      <c r="AK182" s="327"/>
      <c r="AL182" s="327"/>
      <c r="AM182" s="327"/>
      <c r="AN182" s="327"/>
      <c r="AO182" s="327"/>
      <c r="AP182" s="327"/>
      <c r="AQ182" s="327"/>
      <c r="AR182" s="327"/>
      <c r="AS182" s="327"/>
      <c r="AT182" s="327"/>
      <c r="AU182" s="327"/>
      <c r="AV182" s="327"/>
      <c r="AW182" s="327"/>
      <c r="AX182" s="327"/>
      <c r="AY182" s="327"/>
      <c r="AZ182" s="327"/>
      <c r="BA182" s="327"/>
      <c r="BB182" s="327"/>
      <c r="BC182" s="327"/>
      <c r="BD182" s="327"/>
      <c r="BE182" s="218"/>
      <c r="BF182" s="218"/>
      <c r="BG182" s="327"/>
      <c r="BH182" s="327"/>
      <c r="BI182" s="327"/>
      <c r="BJ182" s="327"/>
      <c r="BK182" s="327"/>
      <c r="BL182" s="327"/>
      <c r="BM182" s="327"/>
      <c r="BN182" s="327"/>
      <c r="BO182" s="327"/>
      <c r="BP182" s="327"/>
      <c r="BQ182" s="327"/>
      <c r="BR182" s="327"/>
      <c r="BS182" s="327"/>
      <c r="BT182" s="327"/>
      <c r="BU182" s="327"/>
      <c r="BV182" s="327"/>
      <c r="BW182" s="327"/>
      <c r="BX182" s="327"/>
      <c r="BY182" s="327"/>
      <c r="BZ182" s="327"/>
      <c r="CA182" s="327"/>
      <c r="CB182" s="327"/>
      <c r="CC182" s="327"/>
      <c r="CD182" s="327"/>
      <c r="CE182" s="327"/>
      <c r="CF182" s="327"/>
      <c r="CG182" s="327"/>
      <c r="CH182" s="176"/>
      <c r="CI182" s="327"/>
      <c r="CJ182" s="327"/>
      <c r="CK182" s="331"/>
    </row>
    <row r="183" spans="1:89" ht="15" customHeight="1" x14ac:dyDescent="0.25">
      <c r="A183" s="442"/>
      <c r="B183" s="442"/>
      <c r="C183" s="448"/>
      <c r="D183" s="448"/>
      <c r="E183" s="448"/>
      <c r="F183" s="448"/>
      <c r="G183" s="465"/>
      <c r="H183" s="448" t="e">
        <v>#N/A</v>
      </c>
      <c r="I183" s="445"/>
      <c r="J183" s="445"/>
      <c r="K183" s="445"/>
      <c r="L183" s="448"/>
      <c r="M183" s="448"/>
      <c r="N183" s="448"/>
      <c r="O183" s="448"/>
      <c r="P183" s="448"/>
      <c r="Q183" s="448"/>
      <c r="R183" s="448"/>
      <c r="S183" s="448"/>
      <c r="T183" s="448"/>
      <c r="U183" s="327"/>
      <c r="V183" s="327"/>
      <c r="W183" s="327"/>
      <c r="X183" s="448"/>
      <c r="Y183" s="333">
        <v>0.75</v>
      </c>
      <c r="Z183" s="442"/>
      <c r="AA183" s="327">
        <v>0.21</v>
      </c>
      <c r="AB183" s="327">
        <v>0.15</v>
      </c>
      <c r="AC183" s="327">
        <v>1.18</v>
      </c>
      <c r="AD183" s="461"/>
      <c r="AE183" s="327">
        <v>6</v>
      </c>
      <c r="AF183" s="81">
        <f t="shared" si="2"/>
        <v>3.7170000000000002E-2</v>
      </c>
      <c r="AG183" s="327"/>
      <c r="AH183" s="327"/>
      <c r="AI183" s="327"/>
      <c r="AJ183" s="327"/>
      <c r="AK183" s="327"/>
      <c r="AL183" s="327"/>
      <c r="AM183" s="327"/>
      <c r="AN183" s="327"/>
      <c r="AO183" s="327"/>
      <c r="AP183" s="327"/>
      <c r="AQ183" s="327"/>
      <c r="AR183" s="327"/>
      <c r="AS183" s="327"/>
      <c r="AT183" s="327"/>
      <c r="AU183" s="327"/>
      <c r="AV183" s="327"/>
      <c r="AW183" s="327"/>
      <c r="AX183" s="327"/>
      <c r="AY183" s="327"/>
      <c r="AZ183" s="327"/>
      <c r="BA183" s="327"/>
      <c r="BB183" s="327"/>
      <c r="BC183" s="327"/>
      <c r="BD183" s="327"/>
      <c r="BE183" s="218"/>
      <c r="BF183" s="218"/>
      <c r="BG183" s="327"/>
      <c r="BH183" s="327"/>
      <c r="BI183" s="327"/>
      <c r="BJ183" s="327"/>
      <c r="BK183" s="327"/>
      <c r="BL183" s="327"/>
      <c r="BM183" s="327"/>
      <c r="BN183" s="327"/>
      <c r="BO183" s="327"/>
      <c r="BP183" s="327"/>
      <c r="BQ183" s="327"/>
      <c r="BR183" s="327"/>
      <c r="BS183" s="327"/>
      <c r="BT183" s="327"/>
      <c r="BU183" s="327"/>
      <c r="BV183" s="327"/>
      <c r="BW183" s="327"/>
      <c r="BX183" s="327"/>
      <c r="BY183" s="327"/>
      <c r="BZ183" s="327"/>
      <c r="CA183" s="327"/>
      <c r="CB183" s="327"/>
      <c r="CC183" s="327"/>
      <c r="CD183" s="327"/>
      <c r="CE183" s="327"/>
      <c r="CF183" s="327"/>
      <c r="CG183" s="327"/>
      <c r="CH183" s="176"/>
      <c r="CI183" s="327"/>
      <c r="CJ183" s="327"/>
      <c r="CK183" s="331"/>
    </row>
    <row r="184" spans="1:89" ht="15" customHeight="1" x14ac:dyDescent="0.25">
      <c r="A184" s="442"/>
      <c r="B184" s="442"/>
      <c r="C184" s="449"/>
      <c r="D184" s="449"/>
      <c r="E184" s="449"/>
      <c r="F184" s="449"/>
      <c r="G184" s="466"/>
      <c r="H184" s="449" t="e">
        <v>#N/A</v>
      </c>
      <c r="I184" s="455"/>
      <c r="J184" s="455"/>
      <c r="K184" s="455"/>
      <c r="L184" s="449"/>
      <c r="M184" s="449"/>
      <c r="N184" s="449"/>
      <c r="O184" s="449"/>
      <c r="P184" s="449"/>
      <c r="Q184" s="449"/>
      <c r="R184" s="449"/>
      <c r="S184" s="449"/>
      <c r="T184" s="449"/>
      <c r="U184" s="327"/>
      <c r="V184" s="327"/>
      <c r="W184" s="327"/>
      <c r="X184" s="449"/>
      <c r="Y184" s="84" t="s">
        <v>713</v>
      </c>
      <c r="Z184" s="442"/>
      <c r="AA184" s="327">
        <v>1.02</v>
      </c>
      <c r="AB184" s="327">
        <v>0.24</v>
      </c>
      <c r="AC184" s="327">
        <v>1.01</v>
      </c>
      <c r="AD184" s="462"/>
      <c r="AE184" s="327">
        <v>23</v>
      </c>
      <c r="AF184" s="81">
        <f t="shared" si="2"/>
        <v>0.247248</v>
      </c>
      <c r="AG184" s="327"/>
      <c r="AH184" s="327"/>
      <c r="AI184" s="327"/>
      <c r="AJ184" s="327"/>
      <c r="AK184" s="327"/>
      <c r="AL184" s="327"/>
      <c r="AM184" s="327"/>
      <c r="AN184" s="327"/>
      <c r="AO184" s="327"/>
      <c r="AP184" s="327"/>
      <c r="AQ184" s="327"/>
      <c r="AR184" s="327"/>
      <c r="AS184" s="327"/>
      <c r="AT184" s="327"/>
      <c r="AU184" s="327"/>
      <c r="AV184" s="327"/>
      <c r="AW184" s="327"/>
      <c r="AX184" s="327"/>
      <c r="AY184" s="327"/>
      <c r="AZ184" s="327"/>
      <c r="BA184" s="327"/>
      <c r="BB184" s="327"/>
      <c r="BC184" s="327"/>
      <c r="BD184" s="327"/>
      <c r="BE184" s="218"/>
      <c r="BF184" s="218"/>
      <c r="BG184" s="327"/>
      <c r="BH184" s="327"/>
      <c r="BI184" s="327"/>
      <c r="BJ184" s="327"/>
      <c r="BK184" s="327"/>
      <c r="BL184" s="327"/>
      <c r="BM184" s="327"/>
      <c r="BN184" s="327"/>
      <c r="BO184" s="327"/>
      <c r="BP184" s="327"/>
      <c r="BQ184" s="327"/>
      <c r="BR184" s="327"/>
      <c r="BS184" s="327"/>
      <c r="BT184" s="327"/>
      <c r="BU184" s="327"/>
      <c r="BV184" s="327"/>
      <c r="BW184" s="327"/>
      <c r="BX184" s="327"/>
      <c r="BY184" s="327"/>
      <c r="BZ184" s="327"/>
      <c r="CA184" s="327"/>
      <c r="CB184" s="327"/>
      <c r="CC184" s="327"/>
      <c r="CD184" s="327"/>
      <c r="CE184" s="327"/>
      <c r="CF184" s="327"/>
      <c r="CG184" s="327"/>
      <c r="CH184" s="176"/>
      <c r="CI184" s="327"/>
      <c r="CJ184" s="327"/>
      <c r="CK184" s="331"/>
    </row>
    <row r="185" spans="1:89" ht="15" customHeight="1" x14ac:dyDescent="0.25">
      <c r="A185" s="442" t="s">
        <v>2376</v>
      </c>
      <c r="B185" s="442" t="s">
        <v>2376</v>
      </c>
      <c r="C185" s="447" t="s">
        <v>9</v>
      </c>
      <c r="D185" s="447" t="s">
        <v>2370</v>
      </c>
      <c r="E185" s="447" t="s">
        <v>8</v>
      </c>
      <c r="F185" s="447"/>
      <c r="G185" s="464">
        <v>4610102172770</v>
      </c>
      <c r="H185" s="447">
        <v>67600</v>
      </c>
      <c r="I185" s="444" t="s">
        <v>2384</v>
      </c>
      <c r="J185" s="444" t="s">
        <v>2394</v>
      </c>
      <c r="K185" s="444" t="s">
        <v>2395</v>
      </c>
      <c r="L185" s="447"/>
      <c r="M185" s="447"/>
      <c r="N185" s="447"/>
      <c r="O185" s="447"/>
      <c r="P185" s="447"/>
      <c r="Q185" s="447"/>
      <c r="R185" s="447"/>
      <c r="S185" s="444" t="s">
        <v>2435</v>
      </c>
      <c r="T185" s="447"/>
      <c r="U185" s="315">
        <v>90</v>
      </c>
      <c r="V185" s="315">
        <v>90</v>
      </c>
      <c r="W185" s="315">
        <v>215</v>
      </c>
      <c r="X185" s="447">
        <v>116</v>
      </c>
      <c r="Y185" s="327">
        <v>5</v>
      </c>
      <c r="Z185" s="442"/>
      <c r="AA185" s="327"/>
      <c r="AB185" s="327"/>
      <c r="AC185" s="327"/>
      <c r="AD185" s="460" t="s">
        <v>45</v>
      </c>
      <c r="AE185" s="315">
        <v>127.5</v>
      </c>
      <c r="AF185" s="81">
        <v>0.46</v>
      </c>
      <c r="AG185" s="324" t="s">
        <v>677</v>
      </c>
      <c r="AH185" s="315"/>
      <c r="AI185" s="315" t="s">
        <v>121</v>
      </c>
      <c r="AJ185" s="315" t="s">
        <v>90</v>
      </c>
      <c r="AK185" s="315"/>
      <c r="AL185" s="315"/>
      <c r="AM185" s="315"/>
      <c r="AN185" s="315"/>
      <c r="AO185" s="315"/>
      <c r="AP185" s="315"/>
      <c r="AQ185" s="315" t="s">
        <v>679</v>
      </c>
      <c r="AR185" s="315">
        <v>1</v>
      </c>
      <c r="AS185" s="315" t="s">
        <v>122</v>
      </c>
      <c r="AT185" s="315">
        <v>53</v>
      </c>
      <c r="AU185" s="315">
        <v>6</v>
      </c>
      <c r="AV185" s="315" t="s">
        <v>119</v>
      </c>
      <c r="AW185" s="315" t="s">
        <v>2407</v>
      </c>
      <c r="AX185" s="315" t="s">
        <v>119</v>
      </c>
      <c r="AY185" s="315" t="s">
        <v>118</v>
      </c>
      <c r="AZ185" s="315" t="s">
        <v>119</v>
      </c>
      <c r="BA185" s="315" t="s">
        <v>679</v>
      </c>
      <c r="BB185" s="315" t="s">
        <v>114</v>
      </c>
      <c r="BC185" s="315" t="s">
        <v>5</v>
      </c>
      <c r="BD185" s="315" t="s">
        <v>120</v>
      </c>
      <c r="BE185" s="218">
        <v>15</v>
      </c>
      <c r="BF185" s="218">
        <v>5</v>
      </c>
      <c r="BG185" s="315" t="s">
        <v>683</v>
      </c>
      <c r="BH185" s="315" t="s">
        <v>90</v>
      </c>
      <c r="BI185" s="315" t="s">
        <v>113</v>
      </c>
      <c r="BJ185" s="315" t="s">
        <v>90</v>
      </c>
      <c r="BK185" s="315" t="s">
        <v>90</v>
      </c>
      <c r="BL185" s="315" t="s">
        <v>113</v>
      </c>
      <c r="BM185" s="315" t="s">
        <v>113</v>
      </c>
      <c r="BN185" s="324" t="s">
        <v>90</v>
      </c>
      <c r="BO185" s="315" t="s">
        <v>90</v>
      </c>
      <c r="BP185" s="315" t="s">
        <v>90</v>
      </c>
      <c r="BQ185" s="324" t="s">
        <v>90</v>
      </c>
      <c r="BR185" s="315" t="s">
        <v>90</v>
      </c>
      <c r="BS185" s="315" t="s">
        <v>113</v>
      </c>
      <c r="BT185" s="324" t="s">
        <v>90</v>
      </c>
      <c r="BU185" s="315"/>
      <c r="BV185" s="315" t="s">
        <v>688</v>
      </c>
      <c r="BW185" s="315" t="s">
        <v>90</v>
      </c>
      <c r="BX185" s="315" t="s">
        <v>90</v>
      </c>
      <c r="BY185" s="315" t="s">
        <v>113</v>
      </c>
      <c r="BZ185" s="315" t="s">
        <v>90</v>
      </c>
      <c r="CA185" s="315" t="s">
        <v>90</v>
      </c>
      <c r="CB185" s="315" t="s">
        <v>90</v>
      </c>
      <c r="CC185" s="315"/>
      <c r="CD185" s="315"/>
      <c r="CE185" s="315"/>
      <c r="CF185" s="323" t="s">
        <v>684</v>
      </c>
      <c r="CG185" s="323" t="s">
        <v>72</v>
      </c>
      <c r="CH185" s="176"/>
      <c r="CI185" s="315"/>
      <c r="CJ185" s="315"/>
      <c r="CK185" s="322"/>
    </row>
    <row r="186" spans="1:89" ht="15" customHeight="1" x14ac:dyDescent="0.25">
      <c r="A186" s="442"/>
      <c r="B186" s="442"/>
      <c r="C186" s="448"/>
      <c r="D186" s="448"/>
      <c r="E186" s="448"/>
      <c r="F186" s="448"/>
      <c r="G186" s="465"/>
      <c r="H186" s="448" t="e">
        <v>#N/A</v>
      </c>
      <c r="I186" s="445"/>
      <c r="J186" s="445"/>
      <c r="K186" s="445"/>
      <c r="L186" s="448"/>
      <c r="M186" s="448"/>
      <c r="N186" s="448"/>
      <c r="O186" s="448"/>
      <c r="P186" s="448"/>
      <c r="Q186" s="448"/>
      <c r="R186" s="448"/>
      <c r="S186" s="448"/>
      <c r="T186" s="448"/>
      <c r="U186" s="327"/>
      <c r="V186" s="327"/>
      <c r="W186" s="327"/>
      <c r="X186" s="448"/>
      <c r="Y186" s="333">
        <v>0.2</v>
      </c>
      <c r="Z186" s="442"/>
      <c r="AA186" s="327">
        <v>0.64</v>
      </c>
      <c r="AB186" s="327">
        <v>0.04</v>
      </c>
      <c r="AC186" s="327">
        <v>1.83</v>
      </c>
      <c r="AD186" s="461"/>
      <c r="AE186" s="327">
        <v>17.5</v>
      </c>
      <c r="AF186" s="81">
        <f t="shared" si="2"/>
        <v>4.6848000000000001E-2</v>
      </c>
      <c r="AG186" s="327"/>
      <c r="AH186" s="327"/>
      <c r="AI186" s="327"/>
      <c r="AJ186" s="327"/>
      <c r="AK186" s="327"/>
      <c r="AL186" s="327"/>
      <c r="AM186" s="327"/>
      <c r="AN186" s="327"/>
      <c r="AO186" s="327"/>
      <c r="AP186" s="327"/>
      <c r="AQ186" s="327"/>
      <c r="AR186" s="327"/>
      <c r="AS186" s="327"/>
      <c r="AT186" s="327"/>
      <c r="AU186" s="327"/>
      <c r="AV186" s="327"/>
      <c r="AW186" s="327"/>
      <c r="AX186" s="327"/>
      <c r="AY186" s="327"/>
      <c r="AZ186" s="327"/>
      <c r="BA186" s="327"/>
      <c r="BB186" s="327"/>
      <c r="BC186" s="327"/>
      <c r="BD186" s="327"/>
      <c r="BE186" s="218"/>
      <c r="BF186" s="218"/>
      <c r="BG186" s="327"/>
      <c r="BH186" s="327"/>
      <c r="BI186" s="327"/>
      <c r="BJ186" s="327"/>
      <c r="BK186" s="327"/>
      <c r="BL186" s="327"/>
      <c r="BM186" s="327"/>
      <c r="BN186" s="327"/>
      <c r="BO186" s="327"/>
      <c r="BP186" s="327"/>
      <c r="BQ186" s="327"/>
      <c r="BR186" s="327"/>
      <c r="BS186" s="327"/>
      <c r="BT186" s="327"/>
      <c r="BU186" s="327"/>
      <c r="BV186" s="327"/>
      <c r="BW186" s="327"/>
      <c r="BX186" s="327"/>
      <c r="BY186" s="327"/>
      <c r="BZ186" s="327"/>
      <c r="CA186" s="327"/>
      <c r="CB186" s="327"/>
      <c r="CC186" s="327"/>
      <c r="CD186" s="327"/>
      <c r="CE186" s="327"/>
      <c r="CF186" s="327"/>
      <c r="CG186" s="327"/>
      <c r="CH186" s="176"/>
      <c r="CI186" s="327"/>
      <c r="CJ186" s="327"/>
      <c r="CK186" s="331"/>
    </row>
    <row r="187" spans="1:89" ht="15" customHeight="1" x14ac:dyDescent="0.25">
      <c r="A187" s="442"/>
      <c r="B187" s="442"/>
      <c r="C187" s="448"/>
      <c r="D187" s="448"/>
      <c r="E187" s="448"/>
      <c r="F187" s="448"/>
      <c r="G187" s="465"/>
      <c r="H187" s="448" t="e">
        <v>#N/A</v>
      </c>
      <c r="I187" s="445"/>
      <c r="J187" s="445"/>
      <c r="K187" s="445"/>
      <c r="L187" s="448"/>
      <c r="M187" s="448"/>
      <c r="N187" s="448"/>
      <c r="O187" s="448"/>
      <c r="P187" s="448"/>
      <c r="Q187" s="448"/>
      <c r="R187" s="448"/>
      <c r="S187" s="448"/>
      <c r="T187" s="448"/>
      <c r="U187" s="327"/>
      <c r="V187" s="327"/>
      <c r="W187" s="327"/>
      <c r="X187" s="448"/>
      <c r="Y187" s="333">
        <v>0.4</v>
      </c>
      <c r="Z187" s="442"/>
      <c r="AA187" s="327">
        <v>0.97</v>
      </c>
      <c r="AB187" s="327">
        <v>0.06</v>
      </c>
      <c r="AC187" s="327">
        <v>1.97</v>
      </c>
      <c r="AD187" s="461"/>
      <c r="AE187" s="327">
        <v>46</v>
      </c>
      <c r="AF187" s="81">
        <f t="shared" si="2"/>
        <v>0.11465399999999999</v>
      </c>
      <c r="AG187" s="327"/>
      <c r="AH187" s="327"/>
      <c r="AI187" s="327"/>
      <c r="AJ187" s="327"/>
      <c r="AK187" s="327"/>
      <c r="AL187" s="327"/>
      <c r="AM187" s="327"/>
      <c r="AN187" s="327"/>
      <c r="AO187" s="327"/>
      <c r="AP187" s="327"/>
      <c r="AQ187" s="327"/>
      <c r="AR187" s="327"/>
      <c r="AS187" s="327"/>
      <c r="AT187" s="327"/>
      <c r="AU187" s="327"/>
      <c r="AV187" s="327"/>
      <c r="AW187" s="327"/>
      <c r="AX187" s="327"/>
      <c r="AY187" s="327"/>
      <c r="AZ187" s="327"/>
      <c r="BA187" s="327"/>
      <c r="BB187" s="327"/>
      <c r="BC187" s="327"/>
      <c r="BD187" s="327"/>
      <c r="BE187" s="218"/>
      <c r="BF187" s="218"/>
      <c r="BG187" s="327"/>
      <c r="BH187" s="327"/>
      <c r="BI187" s="327"/>
      <c r="BJ187" s="327"/>
      <c r="BK187" s="327"/>
      <c r="BL187" s="327"/>
      <c r="BM187" s="327"/>
      <c r="BN187" s="327"/>
      <c r="BO187" s="327"/>
      <c r="BP187" s="327"/>
      <c r="BQ187" s="327"/>
      <c r="BR187" s="327"/>
      <c r="BS187" s="327"/>
      <c r="BT187" s="327"/>
      <c r="BU187" s="327"/>
      <c r="BV187" s="327"/>
      <c r="BW187" s="327"/>
      <c r="BX187" s="327"/>
      <c r="BY187" s="327"/>
      <c r="BZ187" s="327"/>
      <c r="CA187" s="327"/>
      <c r="CB187" s="327"/>
      <c r="CC187" s="327"/>
      <c r="CD187" s="327"/>
      <c r="CE187" s="327"/>
      <c r="CF187" s="327"/>
      <c r="CG187" s="327"/>
      <c r="CH187" s="176"/>
      <c r="CI187" s="327"/>
      <c r="CJ187" s="327"/>
      <c r="CK187" s="331"/>
    </row>
    <row r="188" spans="1:89" ht="15" customHeight="1" x14ac:dyDescent="0.25">
      <c r="A188" s="442"/>
      <c r="B188" s="442"/>
      <c r="C188" s="448"/>
      <c r="D188" s="448"/>
      <c r="E188" s="448"/>
      <c r="F188" s="448"/>
      <c r="G188" s="465"/>
      <c r="H188" s="448" t="e">
        <v>#N/A</v>
      </c>
      <c r="I188" s="445"/>
      <c r="J188" s="445"/>
      <c r="K188" s="445"/>
      <c r="L188" s="448"/>
      <c r="M188" s="448"/>
      <c r="N188" s="448"/>
      <c r="O188" s="448"/>
      <c r="P188" s="448"/>
      <c r="Q188" s="448"/>
      <c r="R188" s="448"/>
      <c r="S188" s="448"/>
      <c r="T188" s="448"/>
      <c r="U188" s="327"/>
      <c r="V188" s="327"/>
      <c r="W188" s="327"/>
      <c r="X188" s="448"/>
      <c r="Y188" s="333">
        <v>0.6</v>
      </c>
      <c r="Z188" s="442"/>
      <c r="AA188" s="327">
        <v>0.85</v>
      </c>
      <c r="AB188" s="327">
        <v>0.05</v>
      </c>
      <c r="AC188" s="327">
        <v>1.96</v>
      </c>
      <c r="AD188" s="461"/>
      <c r="AE188" s="327">
        <v>35</v>
      </c>
      <c r="AF188" s="81">
        <f t="shared" si="2"/>
        <v>8.3299999999999999E-2</v>
      </c>
      <c r="AG188" s="327"/>
      <c r="AH188" s="327"/>
      <c r="AI188" s="327"/>
      <c r="AJ188" s="327"/>
      <c r="AK188" s="327"/>
      <c r="AL188" s="327"/>
      <c r="AM188" s="327"/>
      <c r="AN188" s="327"/>
      <c r="AO188" s="327"/>
      <c r="AP188" s="327"/>
      <c r="AQ188" s="327"/>
      <c r="AR188" s="327"/>
      <c r="AS188" s="327"/>
      <c r="AT188" s="327"/>
      <c r="AU188" s="327"/>
      <c r="AV188" s="327"/>
      <c r="AW188" s="327"/>
      <c r="AX188" s="327"/>
      <c r="AY188" s="327"/>
      <c r="AZ188" s="327"/>
      <c r="BA188" s="327"/>
      <c r="BB188" s="327"/>
      <c r="BC188" s="327"/>
      <c r="BD188" s="327"/>
      <c r="BE188" s="218"/>
      <c r="BF188" s="218"/>
      <c r="BG188" s="327"/>
      <c r="BH188" s="327"/>
      <c r="BI188" s="327"/>
      <c r="BJ188" s="327"/>
      <c r="BK188" s="327"/>
      <c r="BL188" s="327"/>
      <c r="BM188" s="327"/>
      <c r="BN188" s="327"/>
      <c r="BO188" s="327"/>
      <c r="BP188" s="327"/>
      <c r="BQ188" s="327"/>
      <c r="BR188" s="327"/>
      <c r="BS188" s="327"/>
      <c r="BT188" s="327"/>
      <c r="BU188" s="327"/>
      <c r="BV188" s="327"/>
      <c r="BW188" s="327"/>
      <c r="BX188" s="327"/>
      <c r="BY188" s="327"/>
      <c r="BZ188" s="327"/>
      <c r="CA188" s="327"/>
      <c r="CB188" s="327"/>
      <c r="CC188" s="327"/>
      <c r="CD188" s="327"/>
      <c r="CE188" s="327"/>
      <c r="CF188" s="327"/>
      <c r="CG188" s="327"/>
      <c r="CH188" s="176"/>
      <c r="CI188" s="327"/>
      <c r="CJ188" s="327"/>
      <c r="CK188" s="331"/>
    </row>
    <row r="189" spans="1:89" ht="15" customHeight="1" x14ac:dyDescent="0.25">
      <c r="A189" s="442"/>
      <c r="B189" s="442"/>
      <c r="C189" s="448"/>
      <c r="D189" s="448"/>
      <c r="E189" s="448"/>
      <c r="F189" s="448"/>
      <c r="G189" s="465"/>
      <c r="H189" s="448" t="e">
        <v>#N/A</v>
      </c>
      <c r="I189" s="445"/>
      <c r="J189" s="445"/>
      <c r="K189" s="445"/>
      <c r="L189" s="448"/>
      <c r="M189" s="448"/>
      <c r="N189" s="448"/>
      <c r="O189" s="448"/>
      <c r="P189" s="448"/>
      <c r="Q189" s="448"/>
      <c r="R189" s="448"/>
      <c r="S189" s="448"/>
      <c r="T189" s="448"/>
      <c r="U189" s="327"/>
      <c r="V189" s="327"/>
      <c r="W189" s="327"/>
      <c r="X189" s="448"/>
      <c r="Y189" s="333">
        <v>0.8</v>
      </c>
      <c r="Z189" s="442"/>
      <c r="AA189" s="327">
        <v>0.18</v>
      </c>
      <c r="AB189" s="327">
        <v>0.16</v>
      </c>
      <c r="AC189" s="327">
        <v>0.99</v>
      </c>
      <c r="AD189" s="461"/>
      <c r="AE189" s="327">
        <v>5.5</v>
      </c>
      <c r="AF189" s="81">
        <f t="shared" si="2"/>
        <v>2.8511999999999999E-2</v>
      </c>
      <c r="AG189" s="327"/>
      <c r="AH189" s="327"/>
      <c r="AI189" s="327"/>
      <c r="AJ189" s="327"/>
      <c r="AK189" s="327"/>
      <c r="AL189" s="327"/>
      <c r="AM189" s="327"/>
      <c r="AN189" s="327"/>
      <c r="AO189" s="327"/>
      <c r="AP189" s="327"/>
      <c r="AQ189" s="327"/>
      <c r="AR189" s="327"/>
      <c r="AS189" s="327"/>
      <c r="AT189" s="327"/>
      <c r="AU189" s="327"/>
      <c r="AV189" s="327"/>
      <c r="AW189" s="327"/>
      <c r="AX189" s="327"/>
      <c r="AY189" s="327"/>
      <c r="AZ189" s="327"/>
      <c r="BA189" s="327"/>
      <c r="BB189" s="327"/>
      <c r="BC189" s="327"/>
      <c r="BD189" s="327"/>
      <c r="BE189" s="218"/>
      <c r="BF189" s="218"/>
      <c r="BG189" s="327"/>
      <c r="BH189" s="327"/>
      <c r="BI189" s="327"/>
      <c r="BJ189" s="327"/>
      <c r="BK189" s="327"/>
      <c r="BL189" s="327"/>
      <c r="BM189" s="327"/>
      <c r="BN189" s="327"/>
      <c r="BO189" s="327"/>
      <c r="BP189" s="327"/>
      <c r="BQ189" s="327"/>
      <c r="BR189" s="327"/>
      <c r="BS189" s="327"/>
      <c r="BT189" s="327"/>
      <c r="BU189" s="327"/>
      <c r="BV189" s="327"/>
      <c r="BW189" s="327"/>
      <c r="BX189" s="327"/>
      <c r="BY189" s="327"/>
      <c r="BZ189" s="327"/>
      <c r="CA189" s="327"/>
      <c r="CB189" s="327"/>
      <c r="CC189" s="327"/>
      <c r="CD189" s="327"/>
      <c r="CE189" s="327"/>
      <c r="CF189" s="327"/>
      <c r="CG189" s="327"/>
      <c r="CH189" s="176"/>
      <c r="CI189" s="327"/>
      <c r="CJ189" s="327"/>
      <c r="CK189" s="331"/>
    </row>
    <row r="190" spans="1:89" ht="15" customHeight="1" x14ac:dyDescent="0.25">
      <c r="A190" s="442"/>
      <c r="B190" s="442"/>
      <c r="C190" s="449"/>
      <c r="D190" s="449"/>
      <c r="E190" s="449"/>
      <c r="F190" s="449"/>
      <c r="G190" s="466"/>
      <c r="H190" s="449" t="e">
        <v>#N/A</v>
      </c>
      <c r="I190" s="455"/>
      <c r="J190" s="455"/>
      <c r="K190" s="455"/>
      <c r="L190" s="449"/>
      <c r="M190" s="449"/>
      <c r="N190" s="449"/>
      <c r="O190" s="449"/>
      <c r="P190" s="449"/>
      <c r="Q190" s="449"/>
      <c r="R190" s="449"/>
      <c r="S190" s="449"/>
      <c r="T190" s="449"/>
      <c r="U190" s="327"/>
      <c r="V190" s="327"/>
      <c r="W190" s="327"/>
      <c r="X190" s="449"/>
      <c r="Y190" s="84" t="s">
        <v>2430</v>
      </c>
      <c r="Z190" s="442"/>
      <c r="AA190" s="327">
        <v>0.93</v>
      </c>
      <c r="AB190" s="327">
        <v>0.93</v>
      </c>
      <c r="AC190" s="327">
        <v>0.22</v>
      </c>
      <c r="AD190" s="462"/>
      <c r="AE190" s="327">
        <v>23.5</v>
      </c>
      <c r="AF190" s="81">
        <f t="shared" si="2"/>
        <v>0.19027800000000003</v>
      </c>
      <c r="AG190" s="327"/>
      <c r="AH190" s="327"/>
      <c r="AI190" s="327"/>
      <c r="AJ190" s="327"/>
      <c r="AK190" s="327"/>
      <c r="AL190" s="327"/>
      <c r="AM190" s="327"/>
      <c r="AN190" s="327"/>
      <c r="AO190" s="327"/>
      <c r="AP190" s="327"/>
      <c r="AQ190" s="327"/>
      <c r="AR190" s="327"/>
      <c r="AS190" s="327"/>
      <c r="AT190" s="327"/>
      <c r="AU190" s="327"/>
      <c r="AV190" s="327"/>
      <c r="AW190" s="327"/>
      <c r="AX190" s="327"/>
      <c r="AY190" s="327"/>
      <c r="AZ190" s="327"/>
      <c r="BA190" s="327"/>
      <c r="BB190" s="327"/>
      <c r="BC190" s="327"/>
      <c r="BD190" s="327"/>
      <c r="BE190" s="218"/>
      <c r="BF190" s="218"/>
      <c r="BG190" s="327"/>
      <c r="BH190" s="327"/>
      <c r="BI190" s="327"/>
      <c r="BJ190" s="327"/>
      <c r="BK190" s="327"/>
      <c r="BL190" s="327"/>
      <c r="BM190" s="327"/>
      <c r="BN190" s="327"/>
      <c r="BO190" s="327"/>
      <c r="BP190" s="327"/>
      <c r="BQ190" s="327"/>
      <c r="BR190" s="327"/>
      <c r="BS190" s="327"/>
      <c r="BT190" s="327"/>
      <c r="BU190" s="327"/>
      <c r="BV190" s="327"/>
      <c r="BW190" s="327"/>
      <c r="BX190" s="327"/>
      <c r="BY190" s="327"/>
      <c r="BZ190" s="327"/>
      <c r="CA190" s="327"/>
      <c r="CB190" s="327"/>
      <c r="CC190" s="327"/>
      <c r="CD190" s="327"/>
      <c r="CE190" s="327"/>
      <c r="CF190" s="327"/>
      <c r="CG190" s="327"/>
      <c r="CH190" s="176"/>
      <c r="CI190" s="327"/>
      <c r="CJ190" s="327"/>
      <c r="CK190" s="331"/>
    </row>
    <row r="191" spans="1:89" ht="15" customHeight="1" x14ac:dyDescent="0.25">
      <c r="A191" s="442" t="s">
        <v>2377</v>
      </c>
      <c r="B191" s="442" t="s">
        <v>2377</v>
      </c>
      <c r="C191" s="447" t="s">
        <v>9</v>
      </c>
      <c r="D191" s="447" t="s">
        <v>2371</v>
      </c>
      <c r="E191" s="447" t="s">
        <v>8</v>
      </c>
      <c r="F191" s="447"/>
      <c r="G191" s="450">
        <v>4610102172787</v>
      </c>
      <c r="H191" s="447">
        <v>71400</v>
      </c>
      <c r="I191" s="444" t="s">
        <v>2385</v>
      </c>
      <c r="J191" s="444" t="s">
        <v>2396</v>
      </c>
      <c r="K191" s="444" t="s">
        <v>2397</v>
      </c>
      <c r="L191" s="444"/>
      <c r="M191" s="444"/>
      <c r="N191" s="444"/>
      <c r="O191" s="444"/>
      <c r="P191" s="444"/>
      <c r="Q191" s="444"/>
      <c r="R191" s="444"/>
      <c r="S191" s="444" t="s">
        <v>2436</v>
      </c>
      <c r="T191" s="444"/>
      <c r="U191" s="315">
        <v>90</v>
      </c>
      <c r="V191" s="315">
        <v>100</v>
      </c>
      <c r="W191" s="315">
        <v>215</v>
      </c>
      <c r="X191" s="447">
        <v>123</v>
      </c>
      <c r="Y191" s="327">
        <v>5</v>
      </c>
      <c r="Z191" s="447"/>
      <c r="AA191" s="327"/>
      <c r="AB191" s="327"/>
      <c r="AC191" s="327"/>
      <c r="AD191" s="460" t="s">
        <v>45</v>
      </c>
      <c r="AE191" s="315">
        <v>134.5</v>
      </c>
      <c r="AF191" s="81">
        <v>0.44</v>
      </c>
      <c r="AG191" s="324" t="s">
        <v>677</v>
      </c>
      <c r="AH191" s="315"/>
      <c r="AI191" s="315" t="s">
        <v>121</v>
      </c>
      <c r="AJ191" s="315" t="s">
        <v>90</v>
      </c>
      <c r="AK191" s="315"/>
      <c r="AL191" s="315"/>
      <c r="AM191" s="315"/>
      <c r="AN191" s="315"/>
      <c r="AO191" s="315"/>
      <c r="AP191" s="315"/>
      <c r="AQ191" s="315" t="s">
        <v>679</v>
      </c>
      <c r="AR191" s="315">
        <v>1</v>
      </c>
      <c r="AS191" s="315" t="s">
        <v>122</v>
      </c>
      <c r="AT191" s="315">
        <v>53</v>
      </c>
      <c r="AU191" s="315">
        <v>6</v>
      </c>
      <c r="AV191" s="315" t="s">
        <v>119</v>
      </c>
      <c r="AW191" s="315" t="s">
        <v>2407</v>
      </c>
      <c r="AX191" s="315" t="s">
        <v>119</v>
      </c>
      <c r="AY191" s="315" t="s">
        <v>118</v>
      </c>
      <c r="AZ191" s="315" t="s">
        <v>119</v>
      </c>
      <c r="BA191" s="315" t="s">
        <v>679</v>
      </c>
      <c r="BB191" s="315" t="s">
        <v>114</v>
      </c>
      <c r="BC191" s="315" t="s">
        <v>5</v>
      </c>
      <c r="BD191" s="315" t="s">
        <v>120</v>
      </c>
      <c r="BE191" s="218">
        <v>15</v>
      </c>
      <c r="BF191" s="218">
        <v>5</v>
      </c>
      <c r="BG191" s="315" t="s">
        <v>683</v>
      </c>
      <c r="BH191" s="315" t="s">
        <v>90</v>
      </c>
      <c r="BI191" s="315" t="s">
        <v>113</v>
      </c>
      <c r="BJ191" s="315" t="s">
        <v>90</v>
      </c>
      <c r="BK191" s="315" t="s">
        <v>90</v>
      </c>
      <c r="BL191" s="315" t="s">
        <v>113</v>
      </c>
      <c r="BM191" s="315" t="s">
        <v>113</v>
      </c>
      <c r="BN191" s="324" t="s">
        <v>90</v>
      </c>
      <c r="BO191" s="315" t="s">
        <v>90</v>
      </c>
      <c r="BP191" s="315" t="s">
        <v>90</v>
      </c>
      <c r="BQ191" s="324" t="s">
        <v>90</v>
      </c>
      <c r="BR191" s="315" t="s">
        <v>90</v>
      </c>
      <c r="BS191" s="315" t="s">
        <v>113</v>
      </c>
      <c r="BT191" s="324" t="s">
        <v>90</v>
      </c>
      <c r="BU191" s="315"/>
      <c r="BV191" s="323" t="s">
        <v>688</v>
      </c>
      <c r="BW191" s="323" t="s">
        <v>90</v>
      </c>
      <c r="BX191" s="323" t="s">
        <v>90</v>
      </c>
      <c r="BY191" s="323" t="s">
        <v>113</v>
      </c>
      <c r="BZ191" s="315" t="s">
        <v>90</v>
      </c>
      <c r="CA191" s="315" t="s">
        <v>90</v>
      </c>
      <c r="CB191" s="315" t="s">
        <v>90</v>
      </c>
      <c r="CC191" s="315"/>
      <c r="CD191" s="315"/>
      <c r="CE191" s="315"/>
      <c r="CF191" s="315" t="s">
        <v>684</v>
      </c>
      <c r="CG191" s="315" t="s">
        <v>72</v>
      </c>
      <c r="CH191" s="176"/>
      <c r="CI191" s="315"/>
      <c r="CJ191" s="315"/>
      <c r="CK191" s="322"/>
    </row>
    <row r="192" spans="1:89" ht="15" customHeight="1" x14ac:dyDescent="0.25">
      <c r="A192" s="442"/>
      <c r="B192" s="442"/>
      <c r="C192" s="448"/>
      <c r="D192" s="448"/>
      <c r="E192" s="448"/>
      <c r="F192" s="448"/>
      <c r="G192" s="451"/>
      <c r="H192" s="448" t="e">
        <v>#N/A</v>
      </c>
      <c r="I192" s="445"/>
      <c r="J192" s="445"/>
      <c r="K192" s="445"/>
      <c r="L192" s="445"/>
      <c r="M192" s="445"/>
      <c r="N192" s="445"/>
      <c r="O192" s="445"/>
      <c r="P192" s="445"/>
      <c r="Q192" s="445"/>
      <c r="R192" s="445"/>
      <c r="S192" s="445"/>
      <c r="T192" s="445"/>
      <c r="U192" s="327"/>
      <c r="V192" s="327"/>
      <c r="W192" s="327"/>
      <c r="X192" s="448"/>
      <c r="Y192" s="333">
        <v>0.2</v>
      </c>
      <c r="Z192" s="448"/>
      <c r="AA192" s="327">
        <v>0.64</v>
      </c>
      <c r="AB192" s="327">
        <v>0.04</v>
      </c>
      <c r="AC192" s="327">
        <v>1.82</v>
      </c>
      <c r="AD192" s="461"/>
      <c r="AE192" s="327">
        <v>17.5</v>
      </c>
      <c r="AF192" s="81">
        <f t="shared" si="2"/>
        <v>4.6592000000000001E-2</v>
      </c>
      <c r="AG192" s="327"/>
      <c r="AH192" s="327"/>
      <c r="AI192" s="327"/>
      <c r="AJ192" s="327"/>
      <c r="AK192" s="327"/>
      <c r="AL192" s="327"/>
      <c r="AM192" s="327"/>
      <c r="AN192" s="327"/>
      <c r="AO192" s="327"/>
      <c r="AP192" s="327"/>
      <c r="AQ192" s="327"/>
      <c r="AR192" s="327"/>
      <c r="AS192" s="327"/>
      <c r="AT192" s="327"/>
      <c r="AU192" s="327"/>
      <c r="AV192" s="327"/>
      <c r="AW192" s="327"/>
      <c r="AX192" s="327"/>
      <c r="AY192" s="327"/>
      <c r="AZ192" s="327"/>
      <c r="BA192" s="327"/>
      <c r="BB192" s="327"/>
      <c r="BC192" s="327"/>
      <c r="BD192" s="327"/>
      <c r="BE192" s="218"/>
      <c r="BF192" s="218"/>
      <c r="BG192" s="327"/>
      <c r="BH192" s="327"/>
      <c r="BI192" s="327"/>
      <c r="BJ192" s="327"/>
      <c r="BK192" s="327"/>
      <c r="BL192" s="327"/>
      <c r="BM192" s="327"/>
      <c r="BN192" s="327"/>
      <c r="BO192" s="327"/>
      <c r="BP192" s="327"/>
      <c r="BQ192" s="327"/>
      <c r="BR192" s="327"/>
      <c r="BS192" s="327"/>
      <c r="BT192" s="327"/>
      <c r="BU192" s="327"/>
      <c r="BV192" s="327"/>
      <c r="BW192" s="327"/>
      <c r="BX192" s="327"/>
      <c r="BY192" s="327"/>
      <c r="BZ192" s="327"/>
      <c r="CA192" s="327"/>
      <c r="CB192" s="327"/>
      <c r="CC192" s="327"/>
      <c r="CD192" s="327"/>
      <c r="CE192" s="327"/>
      <c r="CF192" s="327"/>
      <c r="CG192" s="327"/>
      <c r="CH192" s="176"/>
      <c r="CI192" s="327"/>
      <c r="CJ192" s="327"/>
      <c r="CK192" s="331"/>
    </row>
    <row r="193" spans="1:89" ht="15" customHeight="1" x14ac:dyDescent="0.25">
      <c r="A193" s="442"/>
      <c r="B193" s="442"/>
      <c r="C193" s="448"/>
      <c r="D193" s="448"/>
      <c r="E193" s="448"/>
      <c r="F193" s="448"/>
      <c r="G193" s="451"/>
      <c r="H193" s="448" t="e">
        <v>#N/A</v>
      </c>
      <c r="I193" s="445"/>
      <c r="J193" s="445"/>
      <c r="K193" s="445"/>
      <c r="L193" s="445"/>
      <c r="M193" s="445"/>
      <c r="N193" s="445"/>
      <c r="O193" s="445"/>
      <c r="P193" s="445"/>
      <c r="Q193" s="445"/>
      <c r="R193" s="445"/>
      <c r="S193" s="445"/>
      <c r="T193" s="445"/>
      <c r="U193" s="327"/>
      <c r="V193" s="327"/>
      <c r="W193" s="327"/>
      <c r="X193" s="448"/>
      <c r="Y193" s="333">
        <v>0.4</v>
      </c>
      <c r="Z193" s="448"/>
      <c r="AA193" s="327">
        <v>0.96</v>
      </c>
      <c r="AB193" s="327">
        <v>0.05</v>
      </c>
      <c r="AC193" s="327">
        <v>1.98</v>
      </c>
      <c r="AD193" s="461"/>
      <c r="AE193" s="327">
        <v>46</v>
      </c>
      <c r="AF193" s="81">
        <f t="shared" si="2"/>
        <v>9.5039999999999999E-2</v>
      </c>
      <c r="AG193" s="327"/>
      <c r="AH193" s="327"/>
      <c r="AI193" s="327"/>
      <c r="AJ193" s="327"/>
      <c r="AK193" s="327"/>
      <c r="AL193" s="327"/>
      <c r="AM193" s="327"/>
      <c r="AN193" s="327"/>
      <c r="AO193" s="327"/>
      <c r="AP193" s="327"/>
      <c r="AQ193" s="327"/>
      <c r="AR193" s="327"/>
      <c r="AS193" s="327"/>
      <c r="AT193" s="327"/>
      <c r="AU193" s="327"/>
      <c r="AV193" s="327"/>
      <c r="AW193" s="327"/>
      <c r="AX193" s="327"/>
      <c r="AY193" s="327"/>
      <c r="AZ193" s="327"/>
      <c r="BA193" s="327"/>
      <c r="BB193" s="327"/>
      <c r="BC193" s="327"/>
      <c r="BD193" s="327"/>
      <c r="BE193" s="218"/>
      <c r="BF193" s="218"/>
      <c r="BG193" s="327"/>
      <c r="BH193" s="327"/>
      <c r="BI193" s="327"/>
      <c r="BJ193" s="327"/>
      <c r="BK193" s="327"/>
      <c r="BL193" s="327"/>
      <c r="BM193" s="327"/>
      <c r="BN193" s="327"/>
      <c r="BO193" s="327"/>
      <c r="BP193" s="327"/>
      <c r="BQ193" s="327"/>
      <c r="BR193" s="327"/>
      <c r="BS193" s="327"/>
      <c r="BT193" s="327"/>
      <c r="BU193" s="327"/>
      <c r="BV193" s="327"/>
      <c r="BW193" s="327"/>
      <c r="BX193" s="327"/>
      <c r="BY193" s="327"/>
      <c r="BZ193" s="327"/>
      <c r="CA193" s="327"/>
      <c r="CB193" s="327"/>
      <c r="CC193" s="327"/>
      <c r="CD193" s="327"/>
      <c r="CE193" s="327"/>
      <c r="CF193" s="327"/>
      <c r="CG193" s="327"/>
      <c r="CH193" s="176"/>
      <c r="CI193" s="327"/>
      <c r="CJ193" s="327"/>
      <c r="CK193" s="331"/>
    </row>
    <row r="194" spans="1:89" ht="15" customHeight="1" x14ac:dyDescent="0.25">
      <c r="A194" s="442"/>
      <c r="B194" s="442"/>
      <c r="C194" s="448"/>
      <c r="D194" s="448"/>
      <c r="E194" s="448"/>
      <c r="F194" s="448"/>
      <c r="G194" s="451"/>
      <c r="H194" s="448" t="e">
        <v>#N/A</v>
      </c>
      <c r="I194" s="445"/>
      <c r="J194" s="445"/>
      <c r="K194" s="445"/>
      <c r="L194" s="445"/>
      <c r="M194" s="445"/>
      <c r="N194" s="445"/>
      <c r="O194" s="445"/>
      <c r="P194" s="445"/>
      <c r="Q194" s="445"/>
      <c r="R194" s="445"/>
      <c r="S194" s="445"/>
      <c r="T194" s="445"/>
      <c r="U194" s="327"/>
      <c r="V194" s="327"/>
      <c r="W194" s="327"/>
      <c r="X194" s="448"/>
      <c r="Y194" s="333">
        <v>0.6</v>
      </c>
      <c r="Z194" s="461"/>
      <c r="AA194" s="329">
        <v>0.96</v>
      </c>
      <c r="AB194" s="329">
        <v>0.04</v>
      </c>
      <c r="AC194" s="329">
        <v>1.96</v>
      </c>
      <c r="AD194" s="448"/>
      <c r="AE194" s="327">
        <v>40</v>
      </c>
      <c r="AF194" s="81">
        <f t="shared" si="2"/>
        <v>7.5263999999999998E-2</v>
      </c>
      <c r="AG194" s="327"/>
      <c r="AH194" s="327"/>
      <c r="AI194" s="327"/>
      <c r="AJ194" s="327"/>
      <c r="AK194" s="327"/>
      <c r="AL194" s="327"/>
      <c r="AM194" s="327"/>
      <c r="AN194" s="327"/>
      <c r="AO194" s="327"/>
      <c r="AP194" s="327"/>
      <c r="AQ194" s="327"/>
      <c r="AR194" s="327"/>
      <c r="AS194" s="327"/>
      <c r="AT194" s="327"/>
      <c r="AU194" s="327"/>
      <c r="AV194" s="327"/>
      <c r="AW194" s="327"/>
      <c r="AX194" s="327"/>
      <c r="AY194" s="327"/>
      <c r="AZ194" s="327"/>
      <c r="BA194" s="327"/>
      <c r="BB194" s="327"/>
      <c r="BC194" s="327"/>
      <c r="BD194" s="327"/>
      <c r="BE194" s="218"/>
      <c r="BF194" s="218"/>
      <c r="BG194" s="327"/>
      <c r="BH194" s="327"/>
      <c r="BI194" s="327"/>
      <c r="BJ194" s="327"/>
      <c r="BK194" s="327"/>
      <c r="BL194" s="327"/>
      <c r="BM194" s="327"/>
      <c r="BN194" s="327"/>
      <c r="BO194" s="327"/>
      <c r="BP194" s="327"/>
      <c r="BQ194" s="327"/>
      <c r="BR194" s="327"/>
      <c r="BS194" s="327"/>
      <c r="BT194" s="327"/>
      <c r="BU194" s="327"/>
      <c r="BV194" s="327"/>
      <c r="BW194" s="327"/>
      <c r="BX194" s="327"/>
      <c r="BY194" s="327"/>
      <c r="BZ194" s="327"/>
      <c r="CA194" s="327"/>
      <c r="CB194" s="327"/>
      <c r="CC194" s="327"/>
      <c r="CD194" s="327"/>
      <c r="CE194" s="327"/>
      <c r="CF194" s="327"/>
      <c r="CG194" s="327"/>
      <c r="CH194" s="176"/>
      <c r="CI194" s="327"/>
      <c r="CJ194" s="327"/>
      <c r="CK194" s="331"/>
    </row>
    <row r="195" spans="1:89" ht="15" customHeight="1" x14ac:dyDescent="0.25">
      <c r="A195" s="442"/>
      <c r="B195" s="442"/>
      <c r="C195" s="448"/>
      <c r="D195" s="448"/>
      <c r="E195" s="448"/>
      <c r="F195" s="448"/>
      <c r="G195" s="451"/>
      <c r="H195" s="448" t="e">
        <v>#N/A</v>
      </c>
      <c r="I195" s="445"/>
      <c r="J195" s="445"/>
      <c r="K195" s="445"/>
      <c r="L195" s="445"/>
      <c r="M195" s="445"/>
      <c r="N195" s="445"/>
      <c r="O195" s="445"/>
      <c r="P195" s="445"/>
      <c r="Q195" s="445"/>
      <c r="R195" s="445"/>
      <c r="S195" s="445"/>
      <c r="T195" s="445"/>
      <c r="U195" s="327"/>
      <c r="V195" s="327"/>
      <c r="W195" s="327"/>
      <c r="X195" s="448"/>
      <c r="Y195" s="333">
        <v>0.8</v>
      </c>
      <c r="Z195" s="461"/>
      <c r="AA195" s="329">
        <v>0.18</v>
      </c>
      <c r="AB195" s="329">
        <v>0.15</v>
      </c>
      <c r="AC195" s="329">
        <v>0.98</v>
      </c>
      <c r="AD195" s="448"/>
      <c r="AE195" s="327">
        <v>6</v>
      </c>
      <c r="AF195" s="81">
        <f>AA195*AB195*AC195</f>
        <v>2.6460000000000001E-2</v>
      </c>
      <c r="AG195" s="327"/>
      <c r="AH195" s="327"/>
      <c r="AI195" s="327"/>
      <c r="AJ195" s="327"/>
      <c r="AK195" s="327"/>
      <c r="AL195" s="327"/>
      <c r="AM195" s="327"/>
      <c r="AN195" s="327"/>
      <c r="AO195" s="327"/>
      <c r="AP195" s="327"/>
      <c r="AQ195" s="327"/>
      <c r="AR195" s="327"/>
      <c r="AS195" s="327"/>
      <c r="AT195" s="327"/>
      <c r="AU195" s="327"/>
      <c r="AV195" s="327"/>
      <c r="AW195" s="327"/>
      <c r="AX195" s="327"/>
      <c r="AY195" s="327"/>
      <c r="AZ195" s="327"/>
      <c r="BA195" s="327"/>
      <c r="BB195" s="327"/>
      <c r="BC195" s="327"/>
      <c r="BD195" s="327"/>
      <c r="BE195" s="218"/>
      <c r="BF195" s="218"/>
      <c r="BG195" s="327"/>
      <c r="BH195" s="327"/>
      <c r="BI195" s="327"/>
      <c r="BJ195" s="327"/>
      <c r="BK195" s="327"/>
      <c r="BL195" s="327"/>
      <c r="BM195" s="327"/>
      <c r="BN195" s="327"/>
      <c r="BO195" s="327"/>
      <c r="BP195" s="327"/>
      <c r="BQ195" s="327"/>
      <c r="BR195" s="327"/>
      <c r="BS195" s="327"/>
      <c r="BT195" s="327"/>
      <c r="BU195" s="327"/>
      <c r="BV195" s="327"/>
      <c r="BW195" s="327"/>
      <c r="BX195" s="327"/>
      <c r="BY195" s="327"/>
      <c r="BZ195" s="327"/>
      <c r="CA195" s="327"/>
      <c r="CB195" s="327"/>
      <c r="CC195" s="327"/>
      <c r="CD195" s="327"/>
      <c r="CE195" s="327"/>
      <c r="CF195" s="327"/>
      <c r="CG195" s="327"/>
      <c r="CH195" s="176"/>
      <c r="CI195" s="327"/>
      <c r="CJ195" s="327"/>
      <c r="CK195" s="331"/>
    </row>
    <row r="196" spans="1:89" ht="15" customHeight="1" x14ac:dyDescent="0.25">
      <c r="A196" s="442"/>
      <c r="B196" s="442"/>
      <c r="C196" s="449"/>
      <c r="D196" s="449"/>
      <c r="E196" s="449"/>
      <c r="F196" s="449"/>
      <c r="G196" s="452"/>
      <c r="H196" s="449" t="e">
        <v>#N/A</v>
      </c>
      <c r="I196" s="455"/>
      <c r="J196" s="455"/>
      <c r="K196" s="455"/>
      <c r="L196" s="455"/>
      <c r="M196" s="455"/>
      <c r="N196" s="455"/>
      <c r="O196" s="455"/>
      <c r="P196" s="455"/>
      <c r="Q196" s="455"/>
      <c r="R196" s="455"/>
      <c r="S196" s="455"/>
      <c r="T196" s="455"/>
      <c r="U196" s="327"/>
      <c r="V196" s="327"/>
      <c r="W196" s="327"/>
      <c r="X196" s="449"/>
      <c r="Y196" s="84" t="s">
        <v>2430</v>
      </c>
      <c r="Z196" s="462"/>
      <c r="AA196" s="329">
        <v>1.0149999999999999</v>
      </c>
      <c r="AB196" s="329">
        <v>0.21</v>
      </c>
      <c r="AC196" s="329">
        <v>0.94</v>
      </c>
      <c r="AD196" s="449"/>
      <c r="AE196" s="327">
        <v>25</v>
      </c>
      <c r="AF196" s="81">
        <f t="shared" si="2"/>
        <v>0.20036099999999996</v>
      </c>
      <c r="AG196" s="327"/>
      <c r="AH196" s="327"/>
      <c r="AI196" s="327"/>
      <c r="AJ196" s="327"/>
      <c r="AK196" s="327"/>
      <c r="AL196" s="327"/>
      <c r="AM196" s="327"/>
      <c r="AN196" s="327"/>
      <c r="AO196" s="327"/>
      <c r="AP196" s="327"/>
      <c r="AQ196" s="327"/>
      <c r="AR196" s="327"/>
      <c r="AS196" s="327"/>
      <c r="AT196" s="327"/>
      <c r="AU196" s="327"/>
      <c r="AV196" s="327"/>
      <c r="AW196" s="327"/>
      <c r="AX196" s="327"/>
      <c r="AY196" s="327"/>
      <c r="AZ196" s="327"/>
      <c r="BA196" s="327"/>
      <c r="BB196" s="327"/>
      <c r="BC196" s="327"/>
      <c r="BD196" s="327"/>
      <c r="BE196" s="218"/>
      <c r="BF196" s="218"/>
      <c r="BG196" s="327"/>
      <c r="BH196" s="327"/>
      <c r="BI196" s="327"/>
      <c r="BJ196" s="327"/>
      <c r="BK196" s="327"/>
      <c r="BL196" s="327"/>
      <c r="BM196" s="327"/>
      <c r="BN196" s="327"/>
      <c r="BO196" s="327"/>
      <c r="BP196" s="327"/>
      <c r="BQ196" s="327"/>
      <c r="BR196" s="327"/>
      <c r="BS196" s="327"/>
      <c r="BT196" s="327"/>
      <c r="BU196" s="327"/>
      <c r="BV196" s="327"/>
      <c r="BW196" s="327"/>
      <c r="BX196" s="327"/>
      <c r="BY196" s="327"/>
      <c r="BZ196" s="327"/>
      <c r="CA196" s="327"/>
      <c r="CB196" s="327"/>
      <c r="CC196" s="327"/>
      <c r="CD196" s="327"/>
      <c r="CE196" s="327"/>
      <c r="CF196" s="327"/>
      <c r="CG196" s="327"/>
      <c r="CH196" s="176"/>
      <c r="CI196" s="327"/>
      <c r="CJ196" s="327"/>
      <c r="CK196" s="331"/>
    </row>
    <row r="197" spans="1:89" ht="15" customHeight="1" x14ac:dyDescent="0.25">
      <c r="A197" s="442" t="s">
        <v>2378</v>
      </c>
      <c r="B197" s="442" t="s">
        <v>2378</v>
      </c>
      <c r="C197" s="447" t="s">
        <v>9</v>
      </c>
      <c r="D197" s="447" t="s">
        <v>2433</v>
      </c>
      <c r="E197" s="447" t="s">
        <v>8</v>
      </c>
      <c r="F197" s="447"/>
      <c r="G197" s="450">
        <v>4610102172794</v>
      </c>
      <c r="H197" s="447">
        <v>74600</v>
      </c>
      <c r="I197" s="444" t="s">
        <v>2386</v>
      </c>
      <c r="J197" s="444" t="s">
        <v>2392</v>
      </c>
      <c r="K197" s="444" t="s">
        <v>2398</v>
      </c>
      <c r="L197" s="444"/>
      <c r="M197" s="444"/>
      <c r="N197" s="444"/>
      <c r="O197" s="444"/>
      <c r="P197" s="444"/>
      <c r="Q197" s="444"/>
      <c r="R197" s="444"/>
      <c r="S197" s="444" t="s">
        <v>2437</v>
      </c>
      <c r="T197" s="444"/>
      <c r="U197" s="315">
        <v>80</v>
      </c>
      <c r="V197" s="315">
        <v>120</v>
      </c>
      <c r="W197" s="315">
        <v>215</v>
      </c>
      <c r="X197" s="447">
        <v>135</v>
      </c>
      <c r="Y197" s="327">
        <v>5</v>
      </c>
      <c r="Z197" s="447"/>
      <c r="AA197" s="315"/>
      <c r="AB197" s="315"/>
      <c r="AC197" s="315"/>
      <c r="AD197" s="447" t="s">
        <v>45</v>
      </c>
      <c r="AE197" s="315">
        <v>146.5</v>
      </c>
      <c r="AF197" s="81">
        <v>0.55000000000000004</v>
      </c>
      <c r="AG197" s="324" t="s">
        <v>677</v>
      </c>
      <c r="AH197" s="315"/>
      <c r="AI197" s="315" t="s">
        <v>121</v>
      </c>
      <c r="AJ197" s="315" t="s">
        <v>90</v>
      </c>
      <c r="AK197" s="315"/>
      <c r="AL197" s="315"/>
      <c r="AM197" s="315"/>
      <c r="AN197" s="315"/>
      <c r="AO197" s="315"/>
      <c r="AP197" s="315"/>
      <c r="AQ197" s="315" t="s">
        <v>679</v>
      </c>
      <c r="AR197" s="315">
        <v>1</v>
      </c>
      <c r="AS197" s="315" t="s">
        <v>116</v>
      </c>
      <c r="AT197" s="315">
        <v>53</v>
      </c>
      <c r="AU197" s="315">
        <v>6</v>
      </c>
      <c r="AV197" s="315" t="s">
        <v>119</v>
      </c>
      <c r="AW197" s="323" t="s">
        <v>2407</v>
      </c>
      <c r="AX197" s="315" t="s">
        <v>119</v>
      </c>
      <c r="AY197" s="315" t="s">
        <v>118</v>
      </c>
      <c r="AZ197" s="315" t="s">
        <v>119</v>
      </c>
      <c r="BA197" s="315" t="s">
        <v>679</v>
      </c>
      <c r="BB197" s="315" t="s">
        <v>114</v>
      </c>
      <c r="BC197" s="315" t="s">
        <v>5</v>
      </c>
      <c r="BD197" s="315" t="s">
        <v>120</v>
      </c>
      <c r="BE197" s="218">
        <v>15</v>
      </c>
      <c r="BF197" s="218">
        <v>5</v>
      </c>
      <c r="BG197" s="315" t="s">
        <v>683</v>
      </c>
      <c r="BH197" s="315" t="s">
        <v>90</v>
      </c>
      <c r="BI197" s="315" t="s">
        <v>113</v>
      </c>
      <c r="BJ197" s="315" t="s">
        <v>90</v>
      </c>
      <c r="BK197" s="315" t="s">
        <v>90</v>
      </c>
      <c r="BL197" s="315" t="s">
        <v>113</v>
      </c>
      <c r="BM197" s="315" t="s">
        <v>113</v>
      </c>
      <c r="BN197" s="324" t="s">
        <v>90</v>
      </c>
      <c r="BO197" s="315" t="s">
        <v>90</v>
      </c>
      <c r="BP197" s="315" t="s">
        <v>90</v>
      </c>
      <c r="BQ197" s="324" t="s">
        <v>90</v>
      </c>
      <c r="BR197" s="315" t="s">
        <v>90</v>
      </c>
      <c r="BS197" s="315" t="s">
        <v>113</v>
      </c>
      <c r="BT197" s="324" t="s">
        <v>90</v>
      </c>
      <c r="BU197" s="315"/>
      <c r="BV197" s="323" t="s">
        <v>688</v>
      </c>
      <c r="BW197" s="315" t="s">
        <v>90</v>
      </c>
      <c r="BX197" s="315" t="s">
        <v>90</v>
      </c>
      <c r="BY197" s="315" t="s">
        <v>113</v>
      </c>
      <c r="BZ197" s="315" t="s">
        <v>90</v>
      </c>
      <c r="CA197" s="315" t="s">
        <v>90</v>
      </c>
      <c r="CB197" s="315" t="s">
        <v>90</v>
      </c>
      <c r="CC197" s="315"/>
      <c r="CD197" s="315"/>
      <c r="CE197" s="315"/>
      <c r="CF197" s="323" t="s">
        <v>684</v>
      </c>
      <c r="CG197" s="323" t="s">
        <v>72</v>
      </c>
      <c r="CH197" s="176"/>
      <c r="CI197" s="315"/>
      <c r="CJ197" s="315"/>
      <c r="CK197" s="340" t="s">
        <v>2431</v>
      </c>
    </row>
    <row r="198" spans="1:89" ht="15" customHeight="1" x14ac:dyDescent="0.25">
      <c r="A198" s="442"/>
      <c r="B198" s="442"/>
      <c r="C198" s="448"/>
      <c r="D198" s="448"/>
      <c r="E198" s="448"/>
      <c r="F198" s="448"/>
      <c r="G198" s="451"/>
      <c r="H198" s="448" t="e">
        <v>#N/A</v>
      </c>
      <c r="I198" s="445"/>
      <c r="J198" s="445"/>
      <c r="K198" s="445"/>
      <c r="L198" s="445"/>
      <c r="M198" s="445"/>
      <c r="N198" s="445"/>
      <c r="O198" s="445"/>
      <c r="P198" s="445"/>
      <c r="Q198" s="445"/>
      <c r="R198" s="445"/>
      <c r="S198" s="445"/>
      <c r="T198" s="445"/>
      <c r="U198" s="327"/>
      <c r="V198" s="327"/>
      <c r="W198" s="327"/>
      <c r="X198" s="448"/>
      <c r="Y198" s="333">
        <v>0.2</v>
      </c>
      <c r="Z198" s="448"/>
      <c r="AA198" s="327">
        <v>0.62</v>
      </c>
      <c r="AB198" s="327">
        <v>0.05</v>
      </c>
      <c r="AC198" s="327">
        <v>1.98</v>
      </c>
      <c r="AD198" s="448"/>
      <c r="AE198" s="327">
        <v>28.5</v>
      </c>
      <c r="AF198" s="81">
        <f t="shared" si="2"/>
        <v>6.1379999999999997E-2</v>
      </c>
      <c r="AG198" s="327"/>
      <c r="AH198" s="327"/>
      <c r="AI198" s="327"/>
      <c r="AJ198" s="327"/>
      <c r="AK198" s="327"/>
      <c r="AL198" s="327"/>
      <c r="AM198" s="327"/>
      <c r="AN198" s="327"/>
      <c r="AO198" s="327"/>
      <c r="AP198" s="327"/>
      <c r="AQ198" s="327"/>
      <c r="AR198" s="327"/>
      <c r="AS198" s="327"/>
      <c r="AT198" s="327"/>
      <c r="AU198" s="327"/>
      <c r="AV198" s="327"/>
      <c r="AW198" s="327"/>
      <c r="AX198" s="327"/>
      <c r="AY198" s="327"/>
      <c r="AZ198" s="327"/>
      <c r="BA198" s="327"/>
      <c r="BB198" s="327"/>
      <c r="BC198" s="327"/>
      <c r="BD198" s="327"/>
      <c r="BE198" s="218"/>
      <c r="BF198" s="218"/>
      <c r="BG198" s="327"/>
      <c r="BH198" s="327"/>
      <c r="BI198" s="327"/>
      <c r="BJ198" s="327"/>
      <c r="BK198" s="327"/>
      <c r="BL198" s="327"/>
      <c r="BM198" s="327"/>
      <c r="BN198" s="327"/>
      <c r="BO198" s="327"/>
      <c r="BP198" s="327"/>
      <c r="BQ198" s="327"/>
      <c r="BR198" s="327"/>
      <c r="BS198" s="327"/>
      <c r="BT198" s="327"/>
      <c r="BU198" s="327"/>
      <c r="BV198" s="327"/>
      <c r="BW198" s="327"/>
      <c r="BX198" s="327"/>
      <c r="BY198" s="327"/>
      <c r="BZ198" s="327"/>
      <c r="CA198" s="327"/>
      <c r="CB198" s="327"/>
      <c r="CC198" s="327"/>
      <c r="CD198" s="327"/>
      <c r="CE198" s="327"/>
      <c r="CF198" s="327"/>
      <c r="CG198" s="327"/>
      <c r="CH198" s="176"/>
      <c r="CI198" s="327"/>
      <c r="CJ198" s="327"/>
      <c r="CK198" s="331"/>
    </row>
    <row r="199" spans="1:89" ht="15" customHeight="1" x14ac:dyDescent="0.25">
      <c r="A199" s="442"/>
      <c r="B199" s="442"/>
      <c r="C199" s="448"/>
      <c r="D199" s="448"/>
      <c r="E199" s="448"/>
      <c r="F199" s="448"/>
      <c r="G199" s="451"/>
      <c r="H199" s="448" t="e">
        <v>#N/A</v>
      </c>
      <c r="I199" s="445"/>
      <c r="J199" s="445"/>
      <c r="K199" s="445"/>
      <c r="L199" s="445"/>
      <c r="M199" s="445"/>
      <c r="N199" s="445"/>
      <c r="O199" s="445"/>
      <c r="P199" s="445"/>
      <c r="Q199" s="445"/>
      <c r="R199" s="445"/>
      <c r="S199" s="445"/>
      <c r="T199" s="445"/>
      <c r="U199" s="327"/>
      <c r="V199" s="327"/>
      <c r="W199" s="327"/>
      <c r="X199" s="448"/>
      <c r="Y199" s="333">
        <v>0.4</v>
      </c>
      <c r="Z199" s="448"/>
      <c r="AA199" s="327">
        <v>0.94</v>
      </c>
      <c r="AB199" s="327">
        <v>0.06</v>
      </c>
      <c r="AC199" s="327">
        <v>1.97</v>
      </c>
      <c r="AD199" s="448"/>
      <c r="AE199" s="327">
        <v>42.5</v>
      </c>
      <c r="AF199" s="81">
        <f t="shared" si="2"/>
        <v>0.11110799999999998</v>
      </c>
      <c r="AG199" s="327"/>
      <c r="AH199" s="327"/>
      <c r="AI199" s="327"/>
      <c r="AJ199" s="327"/>
      <c r="AK199" s="327"/>
      <c r="AL199" s="327"/>
      <c r="AM199" s="327"/>
      <c r="AN199" s="327"/>
      <c r="AO199" s="327"/>
      <c r="AP199" s="327"/>
      <c r="AQ199" s="327"/>
      <c r="AR199" s="327"/>
      <c r="AS199" s="327"/>
      <c r="AT199" s="327"/>
      <c r="AU199" s="327"/>
      <c r="AV199" s="327"/>
      <c r="AW199" s="327"/>
      <c r="AX199" s="327"/>
      <c r="AY199" s="327"/>
      <c r="AZ199" s="327"/>
      <c r="BA199" s="327"/>
      <c r="BB199" s="327"/>
      <c r="BC199" s="327"/>
      <c r="BD199" s="327"/>
      <c r="BE199" s="218"/>
      <c r="BF199" s="218"/>
      <c r="BG199" s="327"/>
      <c r="BH199" s="327"/>
      <c r="BI199" s="327"/>
      <c r="BJ199" s="327"/>
      <c r="BK199" s="327"/>
      <c r="BL199" s="327"/>
      <c r="BM199" s="327"/>
      <c r="BN199" s="327"/>
      <c r="BO199" s="327"/>
      <c r="BP199" s="327"/>
      <c r="BQ199" s="327"/>
      <c r="BR199" s="327"/>
      <c r="BS199" s="327"/>
      <c r="BT199" s="327"/>
      <c r="BU199" s="327"/>
      <c r="BV199" s="327"/>
      <c r="BW199" s="327"/>
      <c r="BX199" s="327"/>
      <c r="BY199" s="327"/>
      <c r="BZ199" s="327"/>
      <c r="CA199" s="327"/>
      <c r="CB199" s="327"/>
      <c r="CC199" s="327"/>
      <c r="CD199" s="327"/>
      <c r="CE199" s="327"/>
      <c r="CF199" s="327"/>
      <c r="CG199" s="327"/>
      <c r="CH199" s="176"/>
      <c r="CI199" s="327"/>
      <c r="CJ199" s="327"/>
      <c r="CK199" s="331"/>
    </row>
    <row r="200" spans="1:89" ht="15" customHeight="1" x14ac:dyDescent="0.25">
      <c r="A200" s="442"/>
      <c r="B200" s="442"/>
      <c r="C200" s="448"/>
      <c r="D200" s="448"/>
      <c r="E200" s="448"/>
      <c r="F200" s="448"/>
      <c r="G200" s="451"/>
      <c r="H200" s="448" t="e">
        <v>#N/A</v>
      </c>
      <c r="I200" s="445"/>
      <c r="J200" s="445"/>
      <c r="K200" s="445"/>
      <c r="L200" s="445"/>
      <c r="M200" s="445"/>
      <c r="N200" s="445"/>
      <c r="O200" s="445"/>
      <c r="P200" s="445"/>
      <c r="Q200" s="445"/>
      <c r="R200" s="445"/>
      <c r="S200" s="445"/>
      <c r="T200" s="445"/>
      <c r="U200" s="327"/>
      <c r="V200" s="327"/>
      <c r="W200" s="327"/>
      <c r="X200" s="448"/>
      <c r="Y200" s="333">
        <v>0.6</v>
      </c>
      <c r="Z200" s="448"/>
      <c r="AA200" s="327">
        <v>1.1399999999999999</v>
      </c>
      <c r="AB200" s="327">
        <v>0.05</v>
      </c>
      <c r="AC200" s="327">
        <v>1.97</v>
      </c>
      <c r="AD200" s="448"/>
      <c r="AE200" s="327">
        <v>42</v>
      </c>
      <c r="AF200" s="81">
        <f t="shared" si="2"/>
        <v>0.11228999999999999</v>
      </c>
      <c r="AG200" s="327"/>
      <c r="AH200" s="327"/>
      <c r="AI200" s="327"/>
      <c r="AJ200" s="327"/>
      <c r="AK200" s="327"/>
      <c r="AL200" s="327"/>
      <c r="AM200" s="327"/>
      <c r="AN200" s="327"/>
      <c r="AO200" s="327"/>
      <c r="AP200" s="327"/>
      <c r="AQ200" s="327"/>
      <c r="AR200" s="327"/>
      <c r="AS200" s="327"/>
      <c r="AT200" s="327"/>
      <c r="AU200" s="327"/>
      <c r="AV200" s="327"/>
      <c r="AW200" s="327"/>
      <c r="AX200" s="327"/>
      <c r="AY200" s="327"/>
      <c r="AZ200" s="327"/>
      <c r="BA200" s="327"/>
      <c r="BB200" s="327"/>
      <c r="BC200" s="327"/>
      <c r="BD200" s="327"/>
      <c r="BE200" s="218"/>
      <c r="BF200" s="218"/>
      <c r="BG200" s="327"/>
      <c r="BH200" s="327"/>
      <c r="BI200" s="327"/>
      <c r="BJ200" s="327"/>
      <c r="BK200" s="327"/>
      <c r="BL200" s="327"/>
      <c r="BM200" s="327"/>
      <c r="BN200" s="327"/>
      <c r="BO200" s="327"/>
      <c r="BP200" s="327"/>
      <c r="BQ200" s="327"/>
      <c r="BR200" s="327"/>
      <c r="BS200" s="327"/>
      <c r="BT200" s="327"/>
      <c r="BU200" s="327"/>
      <c r="BV200" s="327"/>
      <c r="BW200" s="327"/>
      <c r="BX200" s="327"/>
      <c r="BY200" s="327"/>
      <c r="BZ200" s="327"/>
      <c r="CA200" s="327"/>
      <c r="CB200" s="327"/>
      <c r="CC200" s="327"/>
      <c r="CD200" s="327"/>
      <c r="CE200" s="327"/>
      <c r="CF200" s="327"/>
      <c r="CG200" s="327"/>
      <c r="CH200" s="176"/>
      <c r="CI200" s="327"/>
      <c r="CJ200" s="327"/>
      <c r="CK200" s="331"/>
    </row>
    <row r="201" spans="1:89" ht="15" customHeight="1" x14ac:dyDescent="0.25">
      <c r="A201" s="442"/>
      <c r="B201" s="442"/>
      <c r="C201" s="448"/>
      <c r="D201" s="448"/>
      <c r="E201" s="448"/>
      <c r="F201" s="448"/>
      <c r="G201" s="451"/>
      <c r="H201" s="448" t="e">
        <v>#N/A</v>
      </c>
      <c r="I201" s="445"/>
      <c r="J201" s="445"/>
      <c r="K201" s="445"/>
      <c r="L201" s="445"/>
      <c r="M201" s="445"/>
      <c r="N201" s="445"/>
      <c r="O201" s="445"/>
      <c r="P201" s="445"/>
      <c r="Q201" s="445"/>
      <c r="R201" s="445"/>
      <c r="S201" s="445"/>
      <c r="T201" s="445"/>
      <c r="U201" s="327"/>
      <c r="V201" s="327"/>
      <c r="W201" s="327"/>
      <c r="X201" s="448"/>
      <c r="Y201" s="333">
        <v>0.8</v>
      </c>
      <c r="Z201" s="448"/>
      <c r="AA201" s="327">
        <v>0.19</v>
      </c>
      <c r="AB201" s="327">
        <v>0.16</v>
      </c>
      <c r="AC201" s="327">
        <v>1.1200000000000001</v>
      </c>
      <c r="AD201" s="448"/>
      <c r="AE201" s="327">
        <v>6.5</v>
      </c>
      <c r="AF201" s="81">
        <f t="shared" si="2"/>
        <v>3.4048000000000002E-2</v>
      </c>
      <c r="AG201" s="327"/>
      <c r="AH201" s="327"/>
      <c r="AI201" s="327"/>
      <c r="AJ201" s="327"/>
      <c r="AK201" s="327"/>
      <c r="AL201" s="327"/>
      <c r="AM201" s="327"/>
      <c r="AN201" s="327"/>
      <c r="AO201" s="327"/>
      <c r="AP201" s="327"/>
      <c r="AQ201" s="327"/>
      <c r="AR201" s="327"/>
      <c r="AS201" s="327"/>
      <c r="AT201" s="327"/>
      <c r="AU201" s="327"/>
      <c r="AV201" s="327"/>
      <c r="AW201" s="327"/>
      <c r="AX201" s="327"/>
      <c r="AY201" s="327"/>
      <c r="AZ201" s="327"/>
      <c r="BA201" s="327"/>
      <c r="BB201" s="327"/>
      <c r="BC201" s="327"/>
      <c r="BD201" s="327"/>
      <c r="BE201" s="218"/>
      <c r="BF201" s="218"/>
      <c r="BG201" s="327"/>
      <c r="BH201" s="327"/>
      <c r="BI201" s="327"/>
      <c r="BJ201" s="327"/>
      <c r="BK201" s="327"/>
      <c r="BL201" s="327"/>
      <c r="BM201" s="327"/>
      <c r="BN201" s="327"/>
      <c r="BO201" s="327"/>
      <c r="BP201" s="327"/>
      <c r="BQ201" s="327"/>
      <c r="BR201" s="327"/>
      <c r="BS201" s="327"/>
      <c r="BT201" s="327"/>
      <c r="BU201" s="327"/>
      <c r="BV201" s="327"/>
      <c r="BW201" s="327"/>
      <c r="BX201" s="327"/>
      <c r="BY201" s="327"/>
      <c r="BZ201" s="327"/>
      <c r="CA201" s="327"/>
      <c r="CB201" s="327"/>
      <c r="CC201" s="327"/>
      <c r="CD201" s="327"/>
      <c r="CE201" s="327"/>
      <c r="CF201" s="327"/>
      <c r="CG201" s="327"/>
      <c r="CH201" s="176"/>
      <c r="CI201" s="327"/>
      <c r="CJ201" s="327"/>
      <c r="CK201" s="331"/>
    </row>
    <row r="202" spans="1:89" ht="15" customHeight="1" x14ac:dyDescent="0.25">
      <c r="A202" s="442"/>
      <c r="B202" s="442"/>
      <c r="C202" s="449"/>
      <c r="D202" s="449"/>
      <c r="E202" s="449"/>
      <c r="F202" s="449"/>
      <c r="G202" s="452"/>
      <c r="H202" s="449" t="e">
        <v>#N/A</v>
      </c>
      <c r="I202" s="455"/>
      <c r="J202" s="455"/>
      <c r="K202" s="455"/>
      <c r="L202" s="455"/>
      <c r="M202" s="455"/>
      <c r="N202" s="455"/>
      <c r="O202" s="455"/>
      <c r="P202" s="455"/>
      <c r="Q202" s="455"/>
      <c r="R202" s="455"/>
      <c r="S202" s="455"/>
      <c r="T202" s="455"/>
      <c r="U202" s="327"/>
      <c r="V202" s="327"/>
      <c r="W202" s="327"/>
      <c r="X202" s="449"/>
      <c r="Y202" s="84" t="s">
        <v>2430</v>
      </c>
      <c r="Z202" s="449"/>
      <c r="AA202" s="327">
        <v>0.87</v>
      </c>
      <c r="AB202" s="327">
        <v>0.22</v>
      </c>
      <c r="AC202" s="327">
        <v>1.22</v>
      </c>
      <c r="AD202" s="449"/>
      <c r="AE202" s="327">
        <v>27</v>
      </c>
      <c r="AF202" s="81">
        <f t="shared" si="2"/>
        <v>0.23350799999999997</v>
      </c>
      <c r="AG202" s="327"/>
      <c r="AH202" s="327"/>
      <c r="AI202" s="327"/>
      <c r="AJ202" s="327"/>
      <c r="AK202" s="327"/>
      <c r="AL202" s="327"/>
      <c r="AM202" s="327"/>
      <c r="AN202" s="327"/>
      <c r="AO202" s="327"/>
      <c r="AP202" s="327"/>
      <c r="AQ202" s="327"/>
      <c r="AR202" s="327"/>
      <c r="AS202" s="327"/>
      <c r="AT202" s="327"/>
      <c r="AU202" s="327"/>
      <c r="AV202" s="327"/>
      <c r="AW202" s="327"/>
      <c r="AX202" s="327"/>
      <c r="AY202" s="327"/>
      <c r="AZ202" s="327"/>
      <c r="BA202" s="327"/>
      <c r="BB202" s="327"/>
      <c r="BC202" s="327"/>
      <c r="BD202" s="327"/>
      <c r="BE202" s="218"/>
      <c r="BF202" s="218"/>
      <c r="BG202" s="327"/>
      <c r="BH202" s="327"/>
      <c r="BI202" s="327"/>
      <c r="BJ202" s="327"/>
      <c r="BK202" s="327"/>
      <c r="BL202" s="327"/>
      <c r="BM202" s="327"/>
      <c r="BN202" s="327"/>
      <c r="BO202" s="327"/>
      <c r="BP202" s="327"/>
      <c r="BQ202" s="327"/>
      <c r="BR202" s="327"/>
      <c r="BS202" s="327"/>
      <c r="BT202" s="327"/>
      <c r="BU202" s="327"/>
      <c r="BV202" s="327"/>
      <c r="BW202" s="327"/>
      <c r="BX202" s="327"/>
      <c r="BY202" s="327"/>
      <c r="BZ202" s="327"/>
      <c r="CA202" s="327"/>
      <c r="CB202" s="327"/>
      <c r="CC202" s="327"/>
      <c r="CD202" s="327"/>
      <c r="CE202" s="327"/>
      <c r="CF202" s="327"/>
      <c r="CG202" s="327"/>
      <c r="CH202" s="176"/>
      <c r="CI202" s="327"/>
      <c r="CJ202" s="327"/>
      <c r="CK202" s="331"/>
    </row>
    <row r="203" spans="1:89" ht="15" customHeight="1" x14ac:dyDescent="0.25">
      <c r="A203" s="442" t="s">
        <v>2379</v>
      </c>
      <c r="B203" s="442" t="s">
        <v>2379</v>
      </c>
      <c r="C203" s="447" t="s">
        <v>9</v>
      </c>
      <c r="D203" s="447" t="s">
        <v>2372</v>
      </c>
      <c r="E203" s="447" t="s">
        <v>8</v>
      </c>
      <c r="F203" s="447"/>
      <c r="G203" s="450">
        <v>4610102172800</v>
      </c>
      <c r="H203" s="447">
        <v>77900</v>
      </c>
      <c r="I203" s="444" t="s">
        <v>2387</v>
      </c>
      <c r="J203" s="444" t="s">
        <v>2399</v>
      </c>
      <c r="K203" s="444" t="s">
        <v>2400</v>
      </c>
      <c r="L203" s="444"/>
      <c r="M203" s="444"/>
      <c r="N203" s="444"/>
      <c r="O203" s="444"/>
      <c r="P203" s="444"/>
      <c r="Q203" s="444"/>
      <c r="R203" s="444"/>
      <c r="S203" s="444" t="s">
        <v>2438</v>
      </c>
      <c r="T203" s="444"/>
      <c r="U203" s="323">
        <v>100</v>
      </c>
      <c r="V203" s="323">
        <v>100</v>
      </c>
      <c r="W203" s="323">
        <v>215</v>
      </c>
      <c r="X203" s="447">
        <v>112</v>
      </c>
      <c r="Y203" s="327">
        <v>4</v>
      </c>
      <c r="Z203" s="334"/>
      <c r="AA203" s="315"/>
      <c r="AB203" s="315"/>
      <c r="AC203" s="315"/>
      <c r="AD203" s="447" t="s">
        <v>45</v>
      </c>
      <c r="AE203" s="315">
        <v>121</v>
      </c>
      <c r="AF203" s="81">
        <v>0.51</v>
      </c>
      <c r="AG203" s="323" t="s">
        <v>677</v>
      </c>
      <c r="AH203" s="315"/>
      <c r="AI203" s="323" t="s">
        <v>121</v>
      </c>
      <c r="AJ203" s="323" t="s">
        <v>90</v>
      </c>
      <c r="AK203" s="315"/>
      <c r="AL203" s="315"/>
      <c r="AM203" s="315"/>
      <c r="AN203" s="315"/>
      <c r="AO203" s="315"/>
      <c r="AP203" s="315"/>
      <c r="AQ203" s="323" t="s">
        <v>679</v>
      </c>
      <c r="AR203" s="323">
        <v>1</v>
      </c>
      <c r="AS203" s="323" t="s">
        <v>116</v>
      </c>
      <c r="AT203" s="323">
        <v>48</v>
      </c>
      <c r="AU203" s="323">
        <v>6</v>
      </c>
      <c r="AV203" s="315" t="s">
        <v>359</v>
      </c>
      <c r="AW203" s="323" t="s">
        <v>2407</v>
      </c>
      <c r="AX203" s="323" t="s">
        <v>359</v>
      </c>
      <c r="AY203" s="323" t="s">
        <v>118</v>
      </c>
      <c r="AZ203" s="315" t="s">
        <v>359</v>
      </c>
      <c r="BA203" s="323" t="s">
        <v>679</v>
      </c>
      <c r="BB203" s="323" t="s">
        <v>114</v>
      </c>
      <c r="BC203" s="323" t="s">
        <v>5</v>
      </c>
      <c r="BD203" s="323" t="s">
        <v>120</v>
      </c>
      <c r="BE203" s="218">
        <v>15</v>
      </c>
      <c r="BF203" s="218">
        <v>5</v>
      </c>
      <c r="BG203" s="323" t="s">
        <v>683</v>
      </c>
      <c r="BH203" s="323" t="s">
        <v>90</v>
      </c>
      <c r="BI203" s="323" t="s">
        <v>113</v>
      </c>
      <c r="BJ203" s="323" t="s">
        <v>90</v>
      </c>
      <c r="BK203" s="323" t="s">
        <v>90</v>
      </c>
      <c r="BL203" s="323" t="s">
        <v>113</v>
      </c>
      <c r="BM203" s="323" t="s">
        <v>113</v>
      </c>
      <c r="BN203" s="324" t="s">
        <v>90</v>
      </c>
      <c r="BO203" s="323" t="s">
        <v>90</v>
      </c>
      <c r="BP203" s="323" t="s">
        <v>90</v>
      </c>
      <c r="BQ203" s="324" t="s">
        <v>90</v>
      </c>
      <c r="BR203" s="323" t="s">
        <v>90</v>
      </c>
      <c r="BS203" s="323" t="s">
        <v>113</v>
      </c>
      <c r="BT203" s="324" t="s">
        <v>90</v>
      </c>
      <c r="BU203" s="315"/>
      <c r="BV203" s="323" t="s">
        <v>688</v>
      </c>
      <c r="BW203" s="323" t="s">
        <v>90</v>
      </c>
      <c r="BX203" s="323" t="s">
        <v>90</v>
      </c>
      <c r="BY203" s="323" t="s">
        <v>113</v>
      </c>
      <c r="BZ203" s="323" t="s">
        <v>90</v>
      </c>
      <c r="CA203" s="323" t="s">
        <v>90</v>
      </c>
      <c r="CB203" s="323" t="s">
        <v>90</v>
      </c>
      <c r="CC203" s="315"/>
      <c r="CD203" s="315"/>
      <c r="CE203" s="315"/>
      <c r="CF203" s="323" t="s">
        <v>684</v>
      </c>
      <c r="CG203" s="323" t="s">
        <v>72</v>
      </c>
      <c r="CH203" s="176"/>
      <c r="CI203" s="315"/>
      <c r="CJ203" s="315"/>
      <c r="CK203" s="322"/>
    </row>
    <row r="204" spans="1:89" ht="15" customHeight="1" x14ac:dyDescent="0.25">
      <c r="A204" s="442"/>
      <c r="B204" s="442"/>
      <c r="C204" s="448"/>
      <c r="D204" s="448"/>
      <c r="E204" s="448"/>
      <c r="F204" s="448"/>
      <c r="G204" s="451"/>
      <c r="H204" s="448" t="e">
        <v>#N/A</v>
      </c>
      <c r="I204" s="445"/>
      <c r="J204" s="445"/>
      <c r="K204" s="445"/>
      <c r="L204" s="445"/>
      <c r="M204" s="445"/>
      <c r="N204" s="445"/>
      <c r="O204" s="445"/>
      <c r="P204" s="445"/>
      <c r="Q204" s="445"/>
      <c r="R204" s="445"/>
      <c r="S204" s="445"/>
      <c r="T204" s="445"/>
      <c r="U204" s="327"/>
      <c r="V204" s="327"/>
      <c r="W204" s="327"/>
      <c r="X204" s="448"/>
      <c r="Y204" s="333">
        <v>0.25</v>
      </c>
      <c r="Z204" s="334"/>
      <c r="AA204" s="327">
        <v>0.62</v>
      </c>
      <c r="AB204" s="81">
        <v>0.1</v>
      </c>
      <c r="AC204" s="327">
        <v>1.92</v>
      </c>
      <c r="AD204" s="448"/>
      <c r="AE204" s="327">
        <v>39</v>
      </c>
      <c r="AF204" s="81">
        <f t="shared" si="2"/>
        <v>0.11903999999999999</v>
      </c>
      <c r="AG204" s="327"/>
      <c r="AH204" s="327"/>
      <c r="AI204" s="327"/>
      <c r="AJ204" s="327"/>
      <c r="AK204" s="327"/>
      <c r="AL204" s="327"/>
      <c r="AM204" s="327"/>
      <c r="AN204" s="327"/>
      <c r="AO204" s="327"/>
      <c r="AP204" s="327"/>
      <c r="AQ204" s="327"/>
      <c r="AR204" s="327"/>
      <c r="AS204" s="327"/>
      <c r="AT204" s="327"/>
      <c r="AU204" s="327"/>
      <c r="AV204" s="327"/>
      <c r="AW204" s="327"/>
      <c r="AX204" s="327"/>
      <c r="AY204" s="327"/>
      <c r="AZ204" s="327"/>
      <c r="BA204" s="327"/>
      <c r="BB204" s="327"/>
      <c r="BC204" s="327"/>
      <c r="BD204" s="327"/>
      <c r="BE204" s="218"/>
      <c r="BF204" s="218"/>
      <c r="BG204" s="327"/>
      <c r="BH204" s="327"/>
      <c r="BI204" s="327"/>
      <c r="BJ204" s="327"/>
      <c r="BK204" s="327"/>
      <c r="BL204" s="327"/>
      <c r="BM204" s="327"/>
      <c r="BN204" s="327"/>
      <c r="BO204" s="327"/>
      <c r="BP204" s="327"/>
      <c r="BQ204" s="327"/>
      <c r="BR204" s="327"/>
      <c r="BS204" s="327"/>
      <c r="BT204" s="327"/>
      <c r="BU204" s="327"/>
      <c r="BV204" s="327"/>
      <c r="BW204" s="327"/>
      <c r="BX204" s="327"/>
      <c r="BY204" s="327"/>
      <c r="BZ204" s="327"/>
      <c r="CA204" s="327"/>
      <c r="CB204" s="327"/>
      <c r="CC204" s="327"/>
      <c r="CD204" s="327"/>
      <c r="CE204" s="327"/>
      <c r="CF204" s="327"/>
      <c r="CG204" s="327"/>
      <c r="CH204" s="176"/>
      <c r="CI204" s="327"/>
      <c r="CJ204" s="327"/>
      <c r="CK204" s="331"/>
    </row>
    <row r="205" spans="1:89" ht="15" customHeight="1" x14ac:dyDescent="0.25">
      <c r="A205" s="442"/>
      <c r="B205" s="442"/>
      <c r="C205" s="448"/>
      <c r="D205" s="448"/>
      <c r="E205" s="448"/>
      <c r="F205" s="448"/>
      <c r="G205" s="451"/>
      <c r="H205" s="448" t="e">
        <v>#N/A</v>
      </c>
      <c r="I205" s="445"/>
      <c r="J205" s="445"/>
      <c r="K205" s="445"/>
      <c r="L205" s="445"/>
      <c r="M205" s="445"/>
      <c r="N205" s="445"/>
      <c r="O205" s="445"/>
      <c r="P205" s="445"/>
      <c r="Q205" s="445"/>
      <c r="R205" s="445"/>
      <c r="S205" s="445"/>
      <c r="T205" s="445"/>
      <c r="U205" s="327"/>
      <c r="V205" s="327"/>
      <c r="W205" s="327"/>
      <c r="X205" s="448"/>
      <c r="Y205" s="84" t="s">
        <v>711</v>
      </c>
      <c r="Z205" s="334"/>
      <c r="AA205" s="327">
        <v>0.95</v>
      </c>
      <c r="AB205" s="327">
        <v>0.05</v>
      </c>
      <c r="AC205" s="327">
        <v>1.93</v>
      </c>
      <c r="AD205" s="448"/>
      <c r="AE205" s="327">
        <v>53</v>
      </c>
      <c r="AF205" s="81">
        <f t="shared" si="2"/>
        <v>9.1674999999999993E-2</v>
      </c>
      <c r="AG205" s="327"/>
      <c r="AH205" s="327"/>
      <c r="AI205" s="327"/>
      <c r="AJ205" s="327"/>
      <c r="AK205" s="327"/>
      <c r="AL205" s="327"/>
      <c r="AM205" s="327"/>
      <c r="AN205" s="327"/>
      <c r="AO205" s="327"/>
      <c r="AP205" s="327"/>
      <c r="AQ205" s="327"/>
      <c r="AR205" s="327"/>
      <c r="AS205" s="327"/>
      <c r="AT205" s="327"/>
      <c r="AU205" s="327"/>
      <c r="AV205" s="327"/>
      <c r="AW205" s="327"/>
      <c r="AX205" s="327"/>
      <c r="AY205" s="327"/>
      <c r="AZ205" s="327"/>
      <c r="BA205" s="327"/>
      <c r="BB205" s="327"/>
      <c r="BC205" s="327"/>
      <c r="BD205" s="327"/>
      <c r="BE205" s="218"/>
      <c r="BF205" s="218"/>
      <c r="BG205" s="327"/>
      <c r="BH205" s="327"/>
      <c r="BI205" s="327"/>
      <c r="BJ205" s="327"/>
      <c r="BK205" s="327"/>
      <c r="BL205" s="327"/>
      <c r="BM205" s="327"/>
      <c r="BN205" s="327"/>
      <c r="BO205" s="327"/>
      <c r="BP205" s="327"/>
      <c r="BQ205" s="327"/>
      <c r="BR205" s="327"/>
      <c r="BS205" s="327"/>
      <c r="BT205" s="327"/>
      <c r="BU205" s="327"/>
      <c r="BV205" s="327"/>
      <c r="BW205" s="327"/>
      <c r="BX205" s="327"/>
      <c r="BY205" s="327"/>
      <c r="BZ205" s="327"/>
      <c r="CA205" s="327"/>
      <c r="CB205" s="327"/>
      <c r="CC205" s="327"/>
      <c r="CD205" s="327"/>
      <c r="CE205" s="327"/>
      <c r="CF205" s="327"/>
      <c r="CG205" s="327"/>
      <c r="CH205" s="176"/>
      <c r="CI205" s="327"/>
      <c r="CJ205" s="327"/>
      <c r="CK205" s="331"/>
    </row>
    <row r="206" spans="1:89" ht="15" customHeight="1" x14ac:dyDescent="0.25">
      <c r="A206" s="442"/>
      <c r="B206" s="442"/>
      <c r="C206" s="448"/>
      <c r="D206" s="448"/>
      <c r="E206" s="448"/>
      <c r="F206" s="448"/>
      <c r="G206" s="451"/>
      <c r="H206" s="448" t="e">
        <v>#N/A</v>
      </c>
      <c r="I206" s="445"/>
      <c r="J206" s="445"/>
      <c r="K206" s="445"/>
      <c r="L206" s="445"/>
      <c r="M206" s="445"/>
      <c r="N206" s="445"/>
      <c r="O206" s="445"/>
      <c r="P206" s="445"/>
      <c r="Q206" s="445"/>
      <c r="R206" s="445"/>
      <c r="S206" s="445"/>
      <c r="T206" s="445"/>
      <c r="U206" s="327"/>
      <c r="V206" s="327"/>
      <c r="W206" s="327"/>
      <c r="X206" s="448"/>
      <c r="Y206" s="333">
        <v>0.75</v>
      </c>
      <c r="Z206" s="334"/>
      <c r="AA206" s="327">
        <v>0.21</v>
      </c>
      <c r="AB206" s="327">
        <v>0.16</v>
      </c>
      <c r="AC206" s="327">
        <v>1.19</v>
      </c>
      <c r="AD206" s="448"/>
      <c r="AE206" s="327">
        <v>6</v>
      </c>
      <c r="AF206" s="81">
        <f t="shared" si="2"/>
        <v>3.9983999999999999E-2</v>
      </c>
      <c r="AG206" s="327"/>
      <c r="AH206" s="327"/>
      <c r="AI206" s="327"/>
      <c r="AJ206" s="327"/>
      <c r="AK206" s="327"/>
      <c r="AL206" s="327"/>
      <c r="AM206" s="327"/>
      <c r="AN206" s="327"/>
      <c r="AO206" s="327"/>
      <c r="AP206" s="327"/>
      <c r="AQ206" s="327"/>
      <c r="AR206" s="327"/>
      <c r="AS206" s="327"/>
      <c r="AT206" s="327"/>
      <c r="AU206" s="327"/>
      <c r="AV206" s="327"/>
      <c r="AW206" s="327"/>
      <c r="AX206" s="327"/>
      <c r="AY206" s="327"/>
      <c r="AZ206" s="327"/>
      <c r="BA206" s="327"/>
      <c r="BB206" s="327"/>
      <c r="BC206" s="327"/>
      <c r="BD206" s="327"/>
      <c r="BE206" s="218"/>
      <c r="BF206" s="218"/>
      <c r="BG206" s="327"/>
      <c r="BH206" s="327"/>
      <c r="BI206" s="327"/>
      <c r="BJ206" s="327"/>
      <c r="BK206" s="327"/>
      <c r="BL206" s="327"/>
      <c r="BM206" s="327"/>
      <c r="BN206" s="327"/>
      <c r="BO206" s="327"/>
      <c r="BP206" s="327"/>
      <c r="BQ206" s="327"/>
      <c r="BR206" s="327"/>
      <c r="BS206" s="327"/>
      <c r="BT206" s="327"/>
      <c r="BU206" s="327"/>
      <c r="BV206" s="327"/>
      <c r="BW206" s="327"/>
      <c r="BX206" s="327"/>
      <c r="BY206" s="327"/>
      <c r="BZ206" s="327"/>
      <c r="CA206" s="327"/>
      <c r="CB206" s="327"/>
      <c r="CC206" s="327"/>
      <c r="CD206" s="327"/>
      <c r="CE206" s="327"/>
      <c r="CF206" s="327"/>
      <c r="CG206" s="327"/>
      <c r="CH206" s="176"/>
      <c r="CI206" s="327"/>
      <c r="CJ206" s="327"/>
      <c r="CK206" s="331"/>
    </row>
    <row r="207" spans="1:89" ht="15" customHeight="1" x14ac:dyDescent="0.25">
      <c r="A207" s="442"/>
      <c r="B207" s="442"/>
      <c r="C207" s="449"/>
      <c r="D207" s="449"/>
      <c r="E207" s="449"/>
      <c r="F207" s="449"/>
      <c r="G207" s="452"/>
      <c r="H207" s="449" t="e">
        <v>#N/A</v>
      </c>
      <c r="I207" s="455"/>
      <c r="J207" s="455"/>
      <c r="K207" s="455"/>
      <c r="L207" s="455"/>
      <c r="M207" s="455"/>
      <c r="N207" s="455"/>
      <c r="O207" s="455"/>
      <c r="P207" s="455"/>
      <c r="Q207" s="455"/>
      <c r="R207" s="455"/>
      <c r="S207" s="455"/>
      <c r="T207" s="455"/>
      <c r="U207" s="327"/>
      <c r="V207" s="327"/>
      <c r="W207" s="327"/>
      <c r="X207" s="449"/>
      <c r="Y207" s="84" t="s">
        <v>713</v>
      </c>
      <c r="Z207" s="334"/>
      <c r="AA207" s="327">
        <v>1.02</v>
      </c>
      <c r="AB207" s="327">
        <v>0.25</v>
      </c>
      <c r="AC207" s="81">
        <v>1</v>
      </c>
      <c r="AD207" s="449"/>
      <c r="AE207" s="327">
        <v>23</v>
      </c>
      <c r="AF207" s="81">
        <f t="shared" si="2"/>
        <v>0.255</v>
      </c>
      <c r="AG207" s="327"/>
      <c r="AH207" s="327"/>
      <c r="AI207" s="327"/>
      <c r="AJ207" s="327"/>
      <c r="AK207" s="327"/>
      <c r="AL207" s="327"/>
      <c r="AM207" s="327"/>
      <c r="AN207" s="327"/>
      <c r="AO207" s="327"/>
      <c r="AP207" s="327"/>
      <c r="AQ207" s="327"/>
      <c r="AR207" s="327"/>
      <c r="AS207" s="327"/>
      <c r="AT207" s="327"/>
      <c r="AU207" s="327"/>
      <c r="AV207" s="327"/>
      <c r="AW207" s="327"/>
      <c r="AX207" s="327"/>
      <c r="AY207" s="327"/>
      <c r="AZ207" s="327"/>
      <c r="BA207" s="327"/>
      <c r="BB207" s="327"/>
      <c r="BC207" s="327"/>
      <c r="BD207" s="327"/>
      <c r="BE207" s="218"/>
      <c r="BF207" s="218"/>
      <c r="BG207" s="327"/>
      <c r="BH207" s="327"/>
      <c r="BI207" s="327"/>
      <c r="BJ207" s="327"/>
      <c r="BK207" s="327"/>
      <c r="BL207" s="327"/>
      <c r="BM207" s="327"/>
      <c r="BN207" s="327"/>
      <c r="BO207" s="327"/>
      <c r="BP207" s="327"/>
      <c r="BQ207" s="327"/>
      <c r="BR207" s="327"/>
      <c r="BS207" s="327"/>
      <c r="BT207" s="327"/>
      <c r="BU207" s="327"/>
      <c r="BV207" s="327"/>
      <c r="BW207" s="327"/>
      <c r="BX207" s="327"/>
      <c r="BY207" s="327"/>
      <c r="BZ207" s="327"/>
      <c r="CA207" s="327"/>
      <c r="CB207" s="327"/>
      <c r="CC207" s="327"/>
      <c r="CD207" s="327"/>
      <c r="CE207" s="327"/>
      <c r="CF207" s="327"/>
      <c r="CG207" s="327"/>
      <c r="CH207" s="176"/>
      <c r="CI207" s="327"/>
      <c r="CJ207" s="327"/>
      <c r="CK207" s="331"/>
    </row>
    <row r="208" spans="1:89" ht="15" customHeight="1" x14ac:dyDescent="0.25">
      <c r="A208" s="442" t="s">
        <v>2380</v>
      </c>
      <c r="B208" s="442" t="s">
        <v>2380</v>
      </c>
      <c r="C208" s="447" t="s">
        <v>9</v>
      </c>
      <c r="D208" s="447" t="s">
        <v>2373</v>
      </c>
      <c r="E208" s="447" t="s">
        <v>8</v>
      </c>
      <c r="F208" s="447"/>
      <c r="G208" s="450">
        <v>4610102172817</v>
      </c>
      <c r="H208" s="447">
        <v>67600</v>
      </c>
      <c r="I208" s="444" t="s">
        <v>2388</v>
      </c>
      <c r="J208" s="444" t="s">
        <v>2401</v>
      </c>
      <c r="K208" s="444" t="s">
        <v>2402</v>
      </c>
      <c r="L208" s="444"/>
      <c r="M208" s="444"/>
      <c r="N208" s="444"/>
      <c r="O208" s="444"/>
      <c r="P208" s="444"/>
      <c r="Q208" s="444"/>
      <c r="R208" s="444"/>
      <c r="S208" s="444" t="s">
        <v>2439</v>
      </c>
      <c r="T208" s="444"/>
      <c r="U208" s="323">
        <v>90</v>
      </c>
      <c r="V208" s="323">
        <v>90</v>
      </c>
      <c r="W208" s="323">
        <v>215</v>
      </c>
      <c r="X208" s="447">
        <v>114</v>
      </c>
      <c r="Y208" s="327">
        <v>5</v>
      </c>
      <c r="Z208" s="334"/>
      <c r="AA208" s="315"/>
      <c r="AB208" s="315"/>
      <c r="AC208" s="315"/>
      <c r="AD208" s="447" t="s">
        <v>45</v>
      </c>
      <c r="AE208" s="315">
        <v>125.5</v>
      </c>
      <c r="AF208" s="81">
        <v>0.45</v>
      </c>
      <c r="AG208" s="324" t="s">
        <v>677</v>
      </c>
      <c r="AH208" s="323"/>
      <c r="AI208" s="323" t="s">
        <v>121</v>
      </c>
      <c r="AJ208" s="323" t="s">
        <v>90</v>
      </c>
      <c r="AK208" s="315"/>
      <c r="AL208" s="315"/>
      <c r="AM208" s="315"/>
      <c r="AN208" s="315"/>
      <c r="AO208" s="315"/>
      <c r="AP208" s="315"/>
      <c r="AQ208" s="323" t="s">
        <v>679</v>
      </c>
      <c r="AR208" s="323">
        <v>1</v>
      </c>
      <c r="AS208" s="323" t="s">
        <v>122</v>
      </c>
      <c r="AT208" s="323">
        <v>53</v>
      </c>
      <c r="AU208" s="323">
        <v>6</v>
      </c>
      <c r="AV208" s="323" t="s">
        <v>359</v>
      </c>
      <c r="AW208" s="323" t="s">
        <v>2407</v>
      </c>
      <c r="AX208" s="323" t="s">
        <v>359</v>
      </c>
      <c r="AY208" s="323" t="s">
        <v>118</v>
      </c>
      <c r="AZ208" s="323" t="s">
        <v>359</v>
      </c>
      <c r="BA208" s="323" t="s">
        <v>679</v>
      </c>
      <c r="BB208" s="323" t="s">
        <v>114</v>
      </c>
      <c r="BC208" s="323" t="s">
        <v>5</v>
      </c>
      <c r="BD208" s="323" t="s">
        <v>120</v>
      </c>
      <c r="BE208" s="218">
        <v>15</v>
      </c>
      <c r="BF208" s="218">
        <v>5</v>
      </c>
      <c r="BG208" s="323" t="s">
        <v>683</v>
      </c>
      <c r="BH208" s="323" t="s">
        <v>90</v>
      </c>
      <c r="BI208" s="323" t="s">
        <v>113</v>
      </c>
      <c r="BJ208" s="323" t="s">
        <v>90</v>
      </c>
      <c r="BK208" s="323" t="s">
        <v>90</v>
      </c>
      <c r="BL208" s="323" t="s">
        <v>113</v>
      </c>
      <c r="BM208" s="323" t="s">
        <v>113</v>
      </c>
      <c r="BN208" s="324" t="s">
        <v>90</v>
      </c>
      <c r="BO208" s="323" t="s">
        <v>90</v>
      </c>
      <c r="BP208" s="323" t="s">
        <v>90</v>
      </c>
      <c r="BQ208" s="324" t="s">
        <v>90</v>
      </c>
      <c r="BR208" s="323" t="s">
        <v>90</v>
      </c>
      <c r="BS208" s="323" t="s">
        <v>113</v>
      </c>
      <c r="BT208" s="324" t="s">
        <v>90</v>
      </c>
      <c r="BU208" s="315"/>
      <c r="BV208" s="323" t="s">
        <v>688</v>
      </c>
      <c r="BW208" s="323" t="s">
        <v>90</v>
      </c>
      <c r="BX208" s="323" t="s">
        <v>90</v>
      </c>
      <c r="BY208" s="323" t="s">
        <v>113</v>
      </c>
      <c r="BZ208" s="323" t="s">
        <v>90</v>
      </c>
      <c r="CA208" s="323" t="s">
        <v>90</v>
      </c>
      <c r="CB208" s="323" t="s">
        <v>90</v>
      </c>
      <c r="CC208" s="315"/>
      <c r="CD208" s="315"/>
      <c r="CE208" s="315"/>
      <c r="CF208" s="323" t="s">
        <v>684</v>
      </c>
      <c r="CG208" s="323" t="s">
        <v>72</v>
      </c>
      <c r="CH208" s="176"/>
      <c r="CI208" s="315"/>
      <c r="CJ208" s="315"/>
      <c r="CK208" s="322"/>
    </row>
    <row r="209" spans="1:89" ht="15" customHeight="1" x14ac:dyDescent="0.25">
      <c r="A209" s="442"/>
      <c r="B209" s="442"/>
      <c r="C209" s="448"/>
      <c r="D209" s="448"/>
      <c r="E209" s="448"/>
      <c r="F209" s="448"/>
      <c r="G209" s="451"/>
      <c r="H209" s="448" t="e">
        <v>#N/A</v>
      </c>
      <c r="I209" s="445"/>
      <c r="J209" s="445"/>
      <c r="K209" s="445"/>
      <c r="L209" s="445"/>
      <c r="M209" s="445"/>
      <c r="N209" s="445"/>
      <c r="O209" s="445"/>
      <c r="P209" s="445"/>
      <c r="Q209" s="445"/>
      <c r="R209" s="445"/>
      <c r="S209" s="445"/>
      <c r="T209" s="445"/>
      <c r="U209" s="327"/>
      <c r="V209" s="327"/>
      <c r="W209" s="327"/>
      <c r="X209" s="448"/>
      <c r="Y209" s="333">
        <v>0.2</v>
      </c>
      <c r="Z209" s="334"/>
      <c r="AA209" s="327">
        <v>0.65</v>
      </c>
      <c r="AB209" s="327">
        <v>0.04</v>
      </c>
      <c r="AC209" s="327">
        <v>1.83</v>
      </c>
      <c r="AD209" s="448"/>
      <c r="AE209" s="327">
        <v>17.5</v>
      </c>
      <c r="AF209" s="81">
        <f t="shared" si="2"/>
        <v>4.7580000000000004E-2</v>
      </c>
      <c r="AG209" s="327"/>
      <c r="AH209" s="327"/>
      <c r="AI209" s="327"/>
      <c r="AJ209" s="327"/>
      <c r="AK209" s="327"/>
      <c r="AL209" s="327"/>
      <c r="AM209" s="327"/>
      <c r="AN209" s="327"/>
      <c r="AO209" s="327"/>
      <c r="AP209" s="327"/>
      <c r="AQ209" s="327"/>
      <c r="AR209" s="327"/>
      <c r="AS209" s="327"/>
      <c r="AT209" s="327"/>
      <c r="AU209" s="327"/>
      <c r="AV209" s="327"/>
      <c r="AW209" s="327"/>
      <c r="AX209" s="327"/>
      <c r="AY209" s="327"/>
      <c r="AZ209" s="327"/>
      <c r="BA209" s="327"/>
      <c r="BB209" s="327"/>
      <c r="BC209" s="327"/>
      <c r="BD209" s="327"/>
      <c r="BE209" s="218"/>
      <c r="BF209" s="218"/>
      <c r="BG209" s="327"/>
      <c r="BH209" s="327"/>
      <c r="BI209" s="327"/>
      <c r="BJ209" s="327"/>
      <c r="BK209" s="327"/>
      <c r="BL209" s="327"/>
      <c r="BM209" s="327"/>
      <c r="BN209" s="327"/>
      <c r="BO209" s="327"/>
      <c r="BP209" s="327"/>
      <c r="BQ209" s="327"/>
      <c r="BR209" s="327"/>
      <c r="BS209" s="327"/>
      <c r="BT209" s="327"/>
      <c r="BU209" s="327"/>
      <c r="BV209" s="327"/>
      <c r="BW209" s="327"/>
      <c r="BX209" s="327"/>
      <c r="BY209" s="327"/>
      <c r="BZ209" s="327"/>
      <c r="CA209" s="327"/>
      <c r="CB209" s="327"/>
      <c r="CC209" s="327"/>
      <c r="CD209" s="327"/>
      <c r="CE209" s="327"/>
      <c r="CF209" s="327"/>
      <c r="CG209" s="327"/>
      <c r="CH209" s="176"/>
      <c r="CI209" s="327"/>
      <c r="CJ209" s="327"/>
      <c r="CK209" s="331"/>
    </row>
    <row r="210" spans="1:89" ht="15" customHeight="1" x14ac:dyDescent="0.25">
      <c r="A210" s="442"/>
      <c r="B210" s="442"/>
      <c r="C210" s="448"/>
      <c r="D210" s="448"/>
      <c r="E210" s="448"/>
      <c r="F210" s="448"/>
      <c r="G210" s="451"/>
      <c r="H210" s="448" t="e">
        <v>#N/A</v>
      </c>
      <c r="I210" s="445"/>
      <c r="J210" s="445"/>
      <c r="K210" s="445"/>
      <c r="L210" s="445"/>
      <c r="M210" s="445"/>
      <c r="N210" s="445"/>
      <c r="O210" s="445"/>
      <c r="P210" s="445"/>
      <c r="Q210" s="445"/>
      <c r="R210" s="445"/>
      <c r="S210" s="445"/>
      <c r="T210" s="445"/>
      <c r="U210" s="327"/>
      <c r="V210" s="327"/>
      <c r="W210" s="327"/>
      <c r="X210" s="448"/>
      <c r="Y210" s="333">
        <v>0.4</v>
      </c>
      <c r="Z210" s="334"/>
      <c r="AA210" s="327">
        <v>0.97</v>
      </c>
      <c r="AB210" s="327">
        <v>0.06</v>
      </c>
      <c r="AC210" s="327">
        <v>1.97</v>
      </c>
      <c r="AD210" s="448"/>
      <c r="AE210" s="327">
        <v>45.5</v>
      </c>
      <c r="AF210" s="81">
        <f t="shared" si="2"/>
        <v>0.11465399999999999</v>
      </c>
      <c r="AG210" s="327"/>
      <c r="AH210" s="327"/>
      <c r="AI210" s="327"/>
      <c r="AJ210" s="327"/>
      <c r="AK210" s="327"/>
      <c r="AL210" s="327"/>
      <c r="AM210" s="327"/>
      <c r="AN210" s="327"/>
      <c r="AO210" s="327"/>
      <c r="AP210" s="327"/>
      <c r="AQ210" s="327"/>
      <c r="AR210" s="327"/>
      <c r="AS210" s="327"/>
      <c r="AT210" s="327"/>
      <c r="AU210" s="327"/>
      <c r="AV210" s="327"/>
      <c r="AW210" s="327"/>
      <c r="AX210" s="327"/>
      <c r="AY210" s="327"/>
      <c r="AZ210" s="327"/>
      <c r="BA210" s="327"/>
      <c r="BB210" s="327"/>
      <c r="BC210" s="327"/>
      <c r="BD210" s="327"/>
      <c r="BE210" s="218"/>
      <c r="BF210" s="218"/>
      <c r="BG210" s="327"/>
      <c r="BH210" s="327"/>
      <c r="BI210" s="327"/>
      <c r="BJ210" s="327"/>
      <c r="BK210" s="327"/>
      <c r="BL210" s="327"/>
      <c r="BM210" s="327"/>
      <c r="BN210" s="327"/>
      <c r="BO210" s="327"/>
      <c r="BP210" s="327"/>
      <c r="BQ210" s="327"/>
      <c r="BR210" s="327"/>
      <c r="BS210" s="327"/>
      <c r="BT210" s="327"/>
      <c r="BU210" s="327"/>
      <c r="BV210" s="327"/>
      <c r="BW210" s="327"/>
      <c r="BX210" s="327"/>
      <c r="BY210" s="327"/>
      <c r="BZ210" s="327"/>
      <c r="CA210" s="327"/>
      <c r="CB210" s="327"/>
      <c r="CC210" s="327"/>
      <c r="CD210" s="327"/>
      <c r="CE210" s="327"/>
      <c r="CF210" s="327"/>
      <c r="CG210" s="327"/>
      <c r="CH210" s="176"/>
      <c r="CI210" s="327"/>
      <c r="CJ210" s="327"/>
      <c r="CK210" s="331"/>
    </row>
    <row r="211" spans="1:89" ht="15" customHeight="1" x14ac:dyDescent="0.25">
      <c r="A211" s="442"/>
      <c r="B211" s="442"/>
      <c r="C211" s="448"/>
      <c r="D211" s="448"/>
      <c r="E211" s="448"/>
      <c r="F211" s="448"/>
      <c r="G211" s="451"/>
      <c r="H211" s="448" t="e">
        <v>#N/A</v>
      </c>
      <c r="I211" s="445"/>
      <c r="J211" s="445"/>
      <c r="K211" s="445"/>
      <c r="L211" s="445"/>
      <c r="M211" s="445"/>
      <c r="N211" s="445"/>
      <c r="O211" s="445"/>
      <c r="P211" s="445"/>
      <c r="Q211" s="445"/>
      <c r="R211" s="445"/>
      <c r="S211" s="445"/>
      <c r="T211" s="445"/>
      <c r="U211" s="327"/>
      <c r="V211" s="327"/>
      <c r="W211" s="327"/>
      <c r="X211" s="448"/>
      <c r="Y211" s="333">
        <v>0.6</v>
      </c>
      <c r="Z211" s="334"/>
      <c r="AA211" s="327">
        <v>0.86</v>
      </c>
      <c r="AB211" s="327">
        <v>0.04</v>
      </c>
      <c r="AC211" s="327">
        <v>1.97</v>
      </c>
      <c r="AD211" s="448"/>
      <c r="AE211" s="327">
        <v>35</v>
      </c>
      <c r="AF211" s="81">
        <f t="shared" si="2"/>
        <v>6.7767999999999995E-2</v>
      </c>
      <c r="AG211" s="327"/>
      <c r="AH211" s="327"/>
      <c r="AI211" s="327"/>
      <c r="AJ211" s="327"/>
      <c r="AK211" s="327"/>
      <c r="AL211" s="327"/>
      <c r="AM211" s="327"/>
      <c r="AN211" s="327"/>
      <c r="AO211" s="327"/>
      <c r="AP211" s="327"/>
      <c r="AQ211" s="327"/>
      <c r="AR211" s="327"/>
      <c r="AS211" s="327"/>
      <c r="AT211" s="327"/>
      <c r="AU211" s="327"/>
      <c r="AV211" s="327"/>
      <c r="AW211" s="327"/>
      <c r="AX211" s="327"/>
      <c r="AY211" s="327"/>
      <c r="AZ211" s="327"/>
      <c r="BA211" s="327"/>
      <c r="BB211" s="327"/>
      <c r="BC211" s="327"/>
      <c r="BD211" s="327"/>
      <c r="BE211" s="218"/>
      <c r="BF211" s="218"/>
      <c r="BG211" s="327"/>
      <c r="BH211" s="327"/>
      <c r="BI211" s="327"/>
      <c r="BJ211" s="327"/>
      <c r="BK211" s="327"/>
      <c r="BL211" s="327"/>
      <c r="BM211" s="327"/>
      <c r="BN211" s="327"/>
      <c r="BO211" s="327"/>
      <c r="BP211" s="327"/>
      <c r="BQ211" s="327"/>
      <c r="BR211" s="327"/>
      <c r="BS211" s="327"/>
      <c r="BT211" s="327"/>
      <c r="BU211" s="327"/>
      <c r="BV211" s="327"/>
      <c r="BW211" s="327"/>
      <c r="BX211" s="327"/>
      <c r="BY211" s="327"/>
      <c r="BZ211" s="327"/>
      <c r="CA211" s="327"/>
      <c r="CB211" s="327"/>
      <c r="CC211" s="327"/>
      <c r="CD211" s="327"/>
      <c r="CE211" s="327"/>
      <c r="CF211" s="327"/>
      <c r="CG211" s="327"/>
      <c r="CH211" s="176"/>
      <c r="CI211" s="327"/>
      <c r="CJ211" s="327"/>
      <c r="CK211" s="331"/>
    </row>
    <row r="212" spans="1:89" ht="15" customHeight="1" x14ac:dyDescent="0.25">
      <c r="A212" s="442"/>
      <c r="B212" s="442"/>
      <c r="C212" s="448"/>
      <c r="D212" s="448"/>
      <c r="E212" s="448"/>
      <c r="F212" s="448"/>
      <c r="G212" s="451"/>
      <c r="H212" s="448" t="e">
        <v>#N/A</v>
      </c>
      <c r="I212" s="445"/>
      <c r="J212" s="445"/>
      <c r="K212" s="445"/>
      <c r="L212" s="445"/>
      <c r="M212" s="445"/>
      <c r="N212" s="445"/>
      <c r="O212" s="445"/>
      <c r="P212" s="445"/>
      <c r="Q212" s="445"/>
      <c r="R212" s="445"/>
      <c r="S212" s="445"/>
      <c r="T212" s="445"/>
      <c r="U212" s="327"/>
      <c r="V212" s="327"/>
      <c r="W212" s="327"/>
      <c r="X212" s="448"/>
      <c r="Y212" s="333">
        <v>0.8</v>
      </c>
      <c r="Z212" s="334"/>
      <c r="AA212" s="327">
        <v>0.18</v>
      </c>
      <c r="AB212" s="327">
        <v>0.17</v>
      </c>
      <c r="AC212" s="327">
        <v>0.99</v>
      </c>
      <c r="AD212" s="448"/>
      <c r="AE212" s="327">
        <v>5.5</v>
      </c>
      <c r="AF212" s="81">
        <f t="shared" si="2"/>
        <v>3.0294000000000001E-2</v>
      </c>
      <c r="AG212" s="327"/>
      <c r="AH212" s="327"/>
      <c r="AI212" s="327"/>
      <c r="AJ212" s="327"/>
      <c r="AK212" s="327"/>
      <c r="AL212" s="327"/>
      <c r="AM212" s="327"/>
      <c r="AN212" s="327"/>
      <c r="AO212" s="327"/>
      <c r="AP212" s="327"/>
      <c r="AQ212" s="327"/>
      <c r="AR212" s="327"/>
      <c r="AS212" s="327"/>
      <c r="AT212" s="327"/>
      <c r="AU212" s="327"/>
      <c r="AV212" s="327"/>
      <c r="AW212" s="327"/>
      <c r="AX212" s="327"/>
      <c r="AY212" s="327"/>
      <c r="AZ212" s="327"/>
      <c r="BA212" s="327"/>
      <c r="BB212" s="327"/>
      <c r="BC212" s="327"/>
      <c r="BD212" s="327"/>
      <c r="BE212" s="218"/>
      <c r="BF212" s="218"/>
      <c r="BG212" s="327"/>
      <c r="BH212" s="327"/>
      <c r="BI212" s="327"/>
      <c r="BJ212" s="327"/>
      <c r="BK212" s="327"/>
      <c r="BL212" s="327"/>
      <c r="BM212" s="327"/>
      <c r="BN212" s="327"/>
      <c r="BO212" s="327"/>
      <c r="BP212" s="327"/>
      <c r="BQ212" s="327"/>
      <c r="BR212" s="327"/>
      <c r="BS212" s="327"/>
      <c r="BT212" s="327"/>
      <c r="BU212" s="327"/>
      <c r="BV212" s="327"/>
      <c r="BW212" s="327"/>
      <c r="BX212" s="327"/>
      <c r="BY212" s="327"/>
      <c r="BZ212" s="327"/>
      <c r="CA212" s="327"/>
      <c r="CB212" s="327"/>
      <c r="CC212" s="327"/>
      <c r="CD212" s="327"/>
      <c r="CE212" s="327"/>
      <c r="CF212" s="327"/>
      <c r="CG212" s="327"/>
      <c r="CH212" s="176"/>
      <c r="CI212" s="327"/>
      <c r="CJ212" s="327"/>
      <c r="CK212" s="331"/>
    </row>
    <row r="213" spans="1:89" ht="15" customHeight="1" x14ac:dyDescent="0.25">
      <c r="A213" s="442"/>
      <c r="B213" s="442"/>
      <c r="C213" s="449"/>
      <c r="D213" s="449"/>
      <c r="E213" s="449"/>
      <c r="F213" s="449"/>
      <c r="G213" s="452"/>
      <c r="H213" s="449" t="e">
        <v>#N/A</v>
      </c>
      <c r="I213" s="455"/>
      <c r="J213" s="455"/>
      <c r="K213" s="455"/>
      <c r="L213" s="455"/>
      <c r="M213" s="455"/>
      <c r="N213" s="455"/>
      <c r="O213" s="455"/>
      <c r="P213" s="455"/>
      <c r="Q213" s="455"/>
      <c r="R213" s="455"/>
      <c r="S213" s="455"/>
      <c r="T213" s="455"/>
      <c r="U213" s="327"/>
      <c r="V213" s="327"/>
      <c r="W213" s="327"/>
      <c r="X213" s="449"/>
      <c r="Y213" s="84" t="s">
        <v>2430</v>
      </c>
      <c r="Z213" s="334"/>
      <c r="AA213" s="327">
        <v>0.93</v>
      </c>
      <c r="AB213" s="327">
        <v>0.22</v>
      </c>
      <c r="AC213" s="327">
        <v>0.93</v>
      </c>
      <c r="AD213" s="449"/>
      <c r="AE213" s="327">
        <v>22</v>
      </c>
      <c r="AF213" s="81">
        <f t="shared" si="2"/>
        <v>0.190278</v>
      </c>
      <c r="AG213" s="327"/>
      <c r="AH213" s="327"/>
      <c r="AI213" s="327"/>
      <c r="AJ213" s="327"/>
      <c r="AK213" s="327"/>
      <c r="AL213" s="327"/>
      <c r="AM213" s="327"/>
      <c r="AN213" s="327"/>
      <c r="AO213" s="327"/>
      <c r="AP213" s="327"/>
      <c r="AQ213" s="327"/>
      <c r="AR213" s="327"/>
      <c r="AS213" s="327"/>
      <c r="AT213" s="327"/>
      <c r="AU213" s="327"/>
      <c r="AV213" s="327"/>
      <c r="AW213" s="327"/>
      <c r="AX213" s="327"/>
      <c r="AY213" s="327"/>
      <c r="AZ213" s="327"/>
      <c r="BA213" s="327"/>
      <c r="BB213" s="327"/>
      <c r="BC213" s="327"/>
      <c r="BD213" s="327"/>
      <c r="BE213" s="218"/>
      <c r="BF213" s="218"/>
      <c r="BG213" s="327"/>
      <c r="BH213" s="327"/>
      <c r="BI213" s="327"/>
      <c r="BJ213" s="327"/>
      <c r="BK213" s="327"/>
      <c r="BL213" s="327"/>
      <c r="BM213" s="327"/>
      <c r="BN213" s="327"/>
      <c r="BO213" s="327"/>
      <c r="BP213" s="327"/>
      <c r="BQ213" s="327"/>
      <c r="BR213" s="327"/>
      <c r="BS213" s="327"/>
      <c r="BT213" s="327"/>
      <c r="BU213" s="327"/>
      <c r="BV213" s="327"/>
      <c r="BW213" s="327"/>
      <c r="BX213" s="327"/>
      <c r="BY213" s="327"/>
      <c r="BZ213" s="327"/>
      <c r="CA213" s="327"/>
      <c r="CB213" s="327"/>
      <c r="CC213" s="327"/>
      <c r="CD213" s="327"/>
      <c r="CE213" s="327"/>
      <c r="CF213" s="327"/>
      <c r="CG213" s="327"/>
      <c r="CH213" s="176"/>
      <c r="CI213" s="327"/>
      <c r="CJ213" s="327"/>
      <c r="CK213" s="331"/>
    </row>
    <row r="214" spans="1:89" ht="15" customHeight="1" x14ac:dyDescent="0.25">
      <c r="A214" s="447" t="s">
        <v>2381</v>
      </c>
      <c r="B214" s="447" t="s">
        <v>2381</v>
      </c>
      <c r="C214" s="447" t="s">
        <v>9</v>
      </c>
      <c r="D214" s="447" t="s">
        <v>2374</v>
      </c>
      <c r="E214" s="447" t="s">
        <v>8</v>
      </c>
      <c r="F214" s="447"/>
      <c r="G214" s="450">
        <v>4610102172824</v>
      </c>
      <c r="H214" s="447">
        <v>71400</v>
      </c>
      <c r="I214" s="444" t="s">
        <v>2389</v>
      </c>
      <c r="J214" s="456" t="s">
        <v>2403</v>
      </c>
      <c r="K214" s="444" t="s">
        <v>2404</v>
      </c>
      <c r="L214" s="444"/>
      <c r="M214" s="444"/>
      <c r="N214" s="444"/>
      <c r="O214" s="444"/>
      <c r="P214" s="444"/>
      <c r="Q214" s="444"/>
      <c r="R214" s="444"/>
      <c r="S214" s="444" t="s">
        <v>2440</v>
      </c>
      <c r="T214" s="444"/>
      <c r="U214" s="325">
        <v>90</v>
      </c>
      <c r="V214" s="325">
        <v>100</v>
      </c>
      <c r="W214" s="325">
        <v>215</v>
      </c>
      <c r="X214" s="447">
        <v>123</v>
      </c>
      <c r="Y214" s="327">
        <v>5</v>
      </c>
      <c r="Z214" s="334"/>
      <c r="AA214" s="325"/>
      <c r="AB214" s="325"/>
      <c r="AC214" s="325"/>
      <c r="AD214" s="447" t="s">
        <v>45</v>
      </c>
      <c r="AE214" s="325">
        <v>134.5</v>
      </c>
      <c r="AF214" s="81">
        <v>0.44</v>
      </c>
      <c r="AG214" s="325" t="s">
        <v>677</v>
      </c>
      <c r="AH214" s="325"/>
      <c r="AI214" s="325" t="s">
        <v>121</v>
      </c>
      <c r="AJ214" s="325" t="s">
        <v>90</v>
      </c>
      <c r="AK214" s="325"/>
      <c r="AL214" s="325"/>
      <c r="AM214" s="325"/>
      <c r="AN214" s="325"/>
      <c r="AO214" s="325"/>
      <c r="AP214" s="325"/>
      <c r="AQ214" s="325" t="s">
        <v>679</v>
      </c>
      <c r="AR214" s="325">
        <v>1</v>
      </c>
      <c r="AS214" s="325" t="s">
        <v>122</v>
      </c>
      <c r="AT214" s="325">
        <v>53</v>
      </c>
      <c r="AU214" s="325">
        <v>6</v>
      </c>
      <c r="AV214" s="325" t="s">
        <v>359</v>
      </c>
      <c r="AW214" s="325" t="s">
        <v>2407</v>
      </c>
      <c r="AX214" s="325" t="s">
        <v>359</v>
      </c>
      <c r="AY214" s="325" t="s">
        <v>118</v>
      </c>
      <c r="AZ214" s="325" t="s">
        <v>359</v>
      </c>
      <c r="BA214" s="325" t="s">
        <v>679</v>
      </c>
      <c r="BB214" s="325" t="s">
        <v>114</v>
      </c>
      <c r="BC214" s="325" t="s">
        <v>5</v>
      </c>
      <c r="BD214" s="325" t="s">
        <v>120</v>
      </c>
      <c r="BE214" s="218">
        <v>15</v>
      </c>
      <c r="BF214" s="218">
        <v>5</v>
      </c>
      <c r="BG214" s="325" t="s">
        <v>683</v>
      </c>
      <c r="BH214" s="325" t="s">
        <v>90</v>
      </c>
      <c r="BI214" s="325" t="s">
        <v>113</v>
      </c>
      <c r="BJ214" s="325" t="s">
        <v>90</v>
      </c>
      <c r="BK214" s="325" t="s">
        <v>90</v>
      </c>
      <c r="BL214" s="325" t="s">
        <v>113</v>
      </c>
      <c r="BM214" s="325" t="s">
        <v>113</v>
      </c>
      <c r="BN214" s="325" t="s">
        <v>90</v>
      </c>
      <c r="BO214" s="325" t="s">
        <v>90</v>
      </c>
      <c r="BP214" s="325" t="s">
        <v>90</v>
      </c>
      <c r="BQ214" s="325" t="s">
        <v>90</v>
      </c>
      <c r="BR214" s="325" t="s">
        <v>90</v>
      </c>
      <c r="BS214" s="325" t="s">
        <v>113</v>
      </c>
      <c r="BT214" s="325" t="s">
        <v>90</v>
      </c>
      <c r="BU214" s="325"/>
      <c r="BV214" s="325" t="s">
        <v>688</v>
      </c>
      <c r="BW214" s="325" t="s">
        <v>90</v>
      </c>
      <c r="BX214" s="325" t="s">
        <v>90</v>
      </c>
      <c r="BY214" s="325" t="s">
        <v>113</v>
      </c>
      <c r="BZ214" s="325" t="s">
        <v>90</v>
      </c>
      <c r="CA214" s="325" t="s">
        <v>90</v>
      </c>
      <c r="CB214" s="325" t="s">
        <v>90</v>
      </c>
      <c r="CC214" s="325"/>
      <c r="CD214" s="325"/>
      <c r="CE214" s="325"/>
      <c r="CF214" s="325" t="s">
        <v>684</v>
      </c>
      <c r="CG214" s="325" t="s">
        <v>72</v>
      </c>
      <c r="CH214" s="176"/>
      <c r="CI214" s="325"/>
      <c r="CJ214" s="325"/>
      <c r="CK214" s="326"/>
    </row>
    <row r="215" spans="1:89" ht="15" customHeight="1" x14ac:dyDescent="0.25">
      <c r="A215" s="448"/>
      <c r="B215" s="448"/>
      <c r="C215" s="448"/>
      <c r="D215" s="448"/>
      <c r="E215" s="448"/>
      <c r="F215" s="448"/>
      <c r="G215" s="451"/>
      <c r="H215" s="448" t="e">
        <v>#N/A</v>
      </c>
      <c r="I215" s="445"/>
      <c r="J215" s="457"/>
      <c r="K215" s="445"/>
      <c r="L215" s="445"/>
      <c r="M215" s="445"/>
      <c r="N215" s="445"/>
      <c r="O215" s="445"/>
      <c r="P215" s="445"/>
      <c r="Q215" s="445"/>
      <c r="R215" s="445"/>
      <c r="S215" s="445"/>
      <c r="T215" s="445"/>
      <c r="U215" s="328"/>
      <c r="V215" s="328"/>
      <c r="W215" s="328"/>
      <c r="X215" s="448"/>
      <c r="Y215" s="333">
        <v>0.2</v>
      </c>
      <c r="Z215" s="335"/>
      <c r="AA215" s="328">
        <v>0.64</v>
      </c>
      <c r="AB215" s="328">
        <v>0.04</v>
      </c>
      <c r="AC215" s="328">
        <v>1.82</v>
      </c>
      <c r="AD215" s="448"/>
      <c r="AE215" s="328">
        <v>17.5</v>
      </c>
      <c r="AF215" s="81">
        <f t="shared" si="2"/>
        <v>4.6592000000000001E-2</v>
      </c>
      <c r="AG215" s="328"/>
      <c r="AH215" s="328"/>
      <c r="AI215" s="328"/>
      <c r="AJ215" s="328"/>
      <c r="AK215" s="328"/>
      <c r="AL215" s="328"/>
      <c r="AM215" s="328"/>
      <c r="AN215" s="328"/>
      <c r="AO215" s="328"/>
      <c r="AP215" s="328"/>
      <c r="AQ215" s="328"/>
      <c r="AR215" s="328"/>
      <c r="AS215" s="328"/>
      <c r="AT215" s="328"/>
      <c r="AU215" s="328"/>
      <c r="AV215" s="328"/>
      <c r="AW215" s="328"/>
      <c r="AX215" s="328"/>
      <c r="AY215" s="328"/>
      <c r="AZ215" s="328"/>
      <c r="BA215" s="328"/>
      <c r="BB215" s="328"/>
      <c r="BC215" s="328"/>
      <c r="BD215" s="328"/>
      <c r="BE215" s="264"/>
      <c r="BF215" s="264"/>
      <c r="BG215" s="328"/>
      <c r="BH215" s="328"/>
      <c r="BI215" s="328"/>
      <c r="BJ215" s="328"/>
      <c r="BK215" s="328"/>
      <c r="BL215" s="328"/>
      <c r="BM215" s="328"/>
      <c r="BN215" s="328"/>
      <c r="BO215" s="328"/>
      <c r="BP215" s="328"/>
      <c r="BQ215" s="328"/>
      <c r="BR215" s="328"/>
      <c r="BS215" s="328"/>
      <c r="BT215" s="328"/>
      <c r="BU215" s="328"/>
      <c r="BV215" s="328"/>
      <c r="BW215" s="328"/>
      <c r="BX215" s="328"/>
      <c r="BY215" s="328"/>
      <c r="BZ215" s="328"/>
      <c r="CA215" s="328"/>
      <c r="CB215" s="328"/>
      <c r="CC215" s="328"/>
      <c r="CD215" s="328"/>
      <c r="CE215" s="328"/>
      <c r="CF215" s="328"/>
      <c r="CG215" s="328"/>
      <c r="CH215" s="178"/>
      <c r="CI215" s="328"/>
      <c r="CJ215" s="328"/>
      <c r="CK215" s="330"/>
    </row>
    <row r="216" spans="1:89" ht="15" customHeight="1" x14ac:dyDescent="0.25">
      <c r="A216" s="448"/>
      <c r="B216" s="448"/>
      <c r="C216" s="448"/>
      <c r="D216" s="448"/>
      <c r="E216" s="448"/>
      <c r="F216" s="448"/>
      <c r="G216" s="451"/>
      <c r="H216" s="448" t="e">
        <v>#N/A</v>
      </c>
      <c r="I216" s="445"/>
      <c r="J216" s="457"/>
      <c r="K216" s="445"/>
      <c r="L216" s="445"/>
      <c r="M216" s="445"/>
      <c r="N216" s="445"/>
      <c r="O216" s="445"/>
      <c r="P216" s="445"/>
      <c r="Q216" s="445"/>
      <c r="R216" s="445"/>
      <c r="S216" s="445"/>
      <c r="T216" s="445"/>
      <c r="U216" s="328"/>
      <c r="V216" s="328"/>
      <c r="W216" s="328"/>
      <c r="X216" s="448"/>
      <c r="Y216" s="333">
        <v>0.4</v>
      </c>
      <c r="Z216" s="335"/>
      <c r="AA216" s="328">
        <v>0.96</v>
      </c>
      <c r="AB216" s="328">
        <v>0.05</v>
      </c>
      <c r="AC216" s="328">
        <v>1.97</v>
      </c>
      <c r="AD216" s="448"/>
      <c r="AE216" s="328">
        <v>45.5</v>
      </c>
      <c r="AF216" s="81">
        <f t="shared" si="2"/>
        <v>9.4560000000000005E-2</v>
      </c>
      <c r="AG216" s="328"/>
      <c r="AH216" s="328"/>
      <c r="AI216" s="328"/>
      <c r="AJ216" s="328"/>
      <c r="AK216" s="328"/>
      <c r="AL216" s="328"/>
      <c r="AM216" s="328"/>
      <c r="AN216" s="328"/>
      <c r="AO216" s="328"/>
      <c r="AP216" s="328"/>
      <c r="AQ216" s="328"/>
      <c r="AR216" s="328"/>
      <c r="AS216" s="328"/>
      <c r="AT216" s="328"/>
      <c r="AU216" s="328"/>
      <c r="AV216" s="328"/>
      <c r="AW216" s="328"/>
      <c r="AX216" s="328"/>
      <c r="AY216" s="328"/>
      <c r="AZ216" s="328"/>
      <c r="BA216" s="328"/>
      <c r="BB216" s="328"/>
      <c r="BC216" s="328"/>
      <c r="BD216" s="328"/>
      <c r="BE216" s="264"/>
      <c r="BF216" s="264"/>
      <c r="BG216" s="328"/>
      <c r="BH216" s="328"/>
      <c r="BI216" s="328"/>
      <c r="BJ216" s="328"/>
      <c r="BK216" s="328"/>
      <c r="BL216" s="328"/>
      <c r="BM216" s="328"/>
      <c r="BN216" s="328"/>
      <c r="BO216" s="328"/>
      <c r="BP216" s="328"/>
      <c r="BQ216" s="328"/>
      <c r="BR216" s="328"/>
      <c r="BS216" s="328"/>
      <c r="BT216" s="328"/>
      <c r="BU216" s="328"/>
      <c r="BV216" s="328"/>
      <c r="BW216" s="328"/>
      <c r="BX216" s="328"/>
      <c r="BY216" s="328"/>
      <c r="BZ216" s="328"/>
      <c r="CA216" s="328"/>
      <c r="CB216" s="328"/>
      <c r="CC216" s="328"/>
      <c r="CD216" s="328"/>
      <c r="CE216" s="328"/>
      <c r="CF216" s="328"/>
      <c r="CG216" s="328"/>
      <c r="CH216" s="178"/>
      <c r="CI216" s="328"/>
      <c r="CJ216" s="328"/>
      <c r="CK216" s="330"/>
    </row>
    <row r="217" spans="1:89" ht="15" customHeight="1" x14ac:dyDescent="0.25">
      <c r="A217" s="448"/>
      <c r="B217" s="448"/>
      <c r="C217" s="448"/>
      <c r="D217" s="448"/>
      <c r="E217" s="448"/>
      <c r="F217" s="448"/>
      <c r="G217" s="451"/>
      <c r="H217" s="448" t="e">
        <v>#N/A</v>
      </c>
      <c r="I217" s="445"/>
      <c r="J217" s="457"/>
      <c r="K217" s="445"/>
      <c r="L217" s="445"/>
      <c r="M217" s="445"/>
      <c r="N217" s="445"/>
      <c r="O217" s="445"/>
      <c r="P217" s="445"/>
      <c r="Q217" s="445"/>
      <c r="R217" s="445"/>
      <c r="S217" s="445"/>
      <c r="T217" s="445"/>
      <c r="U217" s="328"/>
      <c r="V217" s="328"/>
      <c r="W217" s="328"/>
      <c r="X217" s="448"/>
      <c r="Y217" s="333">
        <v>0.6</v>
      </c>
      <c r="Z217" s="335"/>
      <c r="AA217" s="328">
        <v>0.96</v>
      </c>
      <c r="AB217" s="328">
        <v>0.04</v>
      </c>
      <c r="AC217" s="328">
        <v>1.96</v>
      </c>
      <c r="AD217" s="448"/>
      <c r="AE217" s="328">
        <v>40</v>
      </c>
      <c r="AF217" s="81">
        <f t="shared" si="2"/>
        <v>7.5263999999999998E-2</v>
      </c>
      <c r="AG217" s="328"/>
      <c r="AH217" s="328"/>
      <c r="AI217" s="328"/>
      <c r="AJ217" s="328"/>
      <c r="AK217" s="328"/>
      <c r="AL217" s="328"/>
      <c r="AM217" s="328"/>
      <c r="AN217" s="328"/>
      <c r="AO217" s="328"/>
      <c r="AP217" s="328"/>
      <c r="AQ217" s="328"/>
      <c r="AR217" s="328"/>
      <c r="AS217" s="328"/>
      <c r="AT217" s="328"/>
      <c r="AU217" s="328"/>
      <c r="AV217" s="328"/>
      <c r="AW217" s="328"/>
      <c r="AX217" s="328"/>
      <c r="AY217" s="328"/>
      <c r="AZ217" s="328"/>
      <c r="BA217" s="328"/>
      <c r="BB217" s="328"/>
      <c r="BC217" s="328"/>
      <c r="BD217" s="328"/>
      <c r="BE217" s="264"/>
      <c r="BF217" s="264"/>
      <c r="BG217" s="328"/>
      <c r="BH217" s="328"/>
      <c r="BI217" s="328"/>
      <c r="BJ217" s="328"/>
      <c r="BK217" s="328"/>
      <c r="BL217" s="328"/>
      <c r="BM217" s="328"/>
      <c r="BN217" s="328"/>
      <c r="BO217" s="328"/>
      <c r="BP217" s="328"/>
      <c r="BQ217" s="328"/>
      <c r="BR217" s="328"/>
      <c r="BS217" s="328"/>
      <c r="BT217" s="328"/>
      <c r="BU217" s="328"/>
      <c r="BV217" s="328"/>
      <c r="BW217" s="328"/>
      <c r="BX217" s="328"/>
      <c r="BY217" s="328"/>
      <c r="BZ217" s="328"/>
      <c r="CA217" s="328"/>
      <c r="CB217" s="328"/>
      <c r="CC217" s="328"/>
      <c r="CD217" s="328"/>
      <c r="CE217" s="328"/>
      <c r="CF217" s="328"/>
      <c r="CG217" s="328"/>
      <c r="CH217" s="178"/>
      <c r="CI217" s="328"/>
      <c r="CJ217" s="328"/>
      <c r="CK217" s="330"/>
    </row>
    <row r="218" spans="1:89" ht="15" customHeight="1" x14ac:dyDescent="0.25">
      <c r="A218" s="448"/>
      <c r="B218" s="448"/>
      <c r="C218" s="448"/>
      <c r="D218" s="448"/>
      <c r="E218" s="448"/>
      <c r="F218" s="448"/>
      <c r="G218" s="451"/>
      <c r="H218" s="448" t="e">
        <v>#N/A</v>
      </c>
      <c r="I218" s="445"/>
      <c r="J218" s="457"/>
      <c r="K218" s="445"/>
      <c r="L218" s="445"/>
      <c r="M218" s="445"/>
      <c r="N218" s="445"/>
      <c r="O218" s="445"/>
      <c r="P218" s="445"/>
      <c r="Q218" s="445"/>
      <c r="R218" s="445"/>
      <c r="S218" s="445"/>
      <c r="T218" s="445"/>
      <c r="U218" s="328"/>
      <c r="V218" s="328"/>
      <c r="W218" s="328"/>
      <c r="X218" s="448"/>
      <c r="Y218" s="333">
        <v>0.8</v>
      </c>
      <c r="Z218" s="335"/>
      <c r="AA218" s="328">
        <v>0.19</v>
      </c>
      <c r="AB218" s="328">
        <v>0.15</v>
      </c>
      <c r="AC218" s="328">
        <v>0.98</v>
      </c>
      <c r="AD218" s="448"/>
      <c r="AE218" s="328">
        <v>6</v>
      </c>
      <c r="AF218" s="81">
        <f t="shared" si="2"/>
        <v>2.7929999999999996E-2</v>
      </c>
      <c r="AG218" s="328"/>
      <c r="AH218" s="328"/>
      <c r="AI218" s="328"/>
      <c r="AJ218" s="328"/>
      <c r="AK218" s="328"/>
      <c r="AL218" s="328"/>
      <c r="AM218" s="328"/>
      <c r="AN218" s="328"/>
      <c r="AO218" s="328"/>
      <c r="AP218" s="328"/>
      <c r="AQ218" s="328"/>
      <c r="AR218" s="328"/>
      <c r="AS218" s="328"/>
      <c r="AT218" s="328"/>
      <c r="AU218" s="328"/>
      <c r="AV218" s="328"/>
      <c r="AW218" s="328"/>
      <c r="AX218" s="328"/>
      <c r="AY218" s="328"/>
      <c r="AZ218" s="328"/>
      <c r="BA218" s="328"/>
      <c r="BB218" s="328"/>
      <c r="BC218" s="328"/>
      <c r="BD218" s="328"/>
      <c r="BE218" s="264"/>
      <c r="BF218" s="264"/>
      <c r="BG218" s="328"/>
      <c r="BH218" s="328"/>
      <c r="BI218" s="328"/>
      <c r="BJ218" s="328"/>
      <c r="BK218" s="328"/>
      <c r="BL218" s="328"/>
      <c r="BM218" s="328"/>
      <c r="BN218" s="328"/>
      <c r="BO218" s="328"/>
      <c r="BP218" s="328"/>
      <c r="BQ218" s="328"/>
      <c r="BR218" s="328"/>
      <c r="BS218" s="328"/>
      <c r="BT218" s="328"/>
      <c r="BU218" s="328"/>
      <c r="BV218" s="328"/>
      <c r="BW218" s="328"/>
      <c r="BX218" s="328"/>
      <c r="BY218" s="328"/>
      <c r="BZ218" s="328"/>
      <c r="CA218" s="328"/>
      <c r="CB218" s="328"/>
      <c r="CC218" s="328"/>
      <c r="CD218" s="328"/>
      <c r="CE218" s="328"/>
      <c r="CF218" s="328"/>
      <c r="CG218" s="328"/>
      <c r="CH218" s="178"/>
      <c r="CI218" s="328"/>
      <c r="CJ218" s="328"/>
      <c r="CK218" s="330"/>
    </row>
    <row r="219" spans="1:89" ht="15" customHeight="1" x14ac:dyDescent="0.25">
      <c r="A219" s="449"/>
      <c r="B219" s="449"/>
      <c r="C219" s="449"/>
      <c r="D219" s="449"/>
      <c r="E219" s="449"/>
      <c r="F219" s="449"/>
      <c r="G219" s="452"/>
      <c r="H219" s="449" t="e">
        <v>#N/A</v>
      </c>
      <c r="I219" s="455"/>
      <c r="J219" s="458"/>
      <c r="K219" s="455"/>
      <c r="L219" s="455"/>
      <c r="M219" s="455"/>
      <c r="N219" s="455"/>
      <c r="O219" s="455"/>
      <c r="P219" s="455"/>
      <c r="Q219" s="455"/>
      <c r="R219" s="455"/>
      <c r="S219" s="455"/>
      <c r="T219" s="455"/>
      <c r="U219" s="328"/>
      <c r="V219" s="328"/>
      <c r="W219" s="328"/>
      <c r="X219" s="449"/>
      <c r="Y219" s="84" t="s">
        <v>2430</v>
      </c>
      <c r="Z219" s="335"/>
      <c r="AA219" s="328">
        <v>1.01</v>
      </c>
      <c r="AB219" s="328">
        <v>0.21</v>
      </c>
      <c r="AC219" s="328">
        <v>0.93</v>
      </c>
      <c r="AD219" s="449"/>
      <c r="AE219" s="328">
        <v>25.5</v>
      </c>
      <c r="AF219" s="81">
        <f t="shared" si="2"/>
        <v>0.19725299999999998</v>
      </c>
      <c r="AG219" s="328"/>
      <c r="AH219" s="328"/>
      <c r="AI219" s="328"/>
      <c r="AJ219" s="328"/>
      <c r="AK219" s="328"/>
      <c r="AL219" s="328"/>
      <c r="AM219" s="328"/>
      <c r="AN219" s="328"/>
      <c r="AO219" s="328"/>
      <c r="AP219" s="328"/>
      <c r="AQ219" s="328"/>
      <c r="AR219" s="328"/>
      <c r="AS219" s="328"/>
      <c r="AT219" s="328"/>
      <c r="AU219" s="328"/>
      <c r="AV219" s="328"/>
      <c r="AW219" s="328"/>
      <c r="AX219" s="328"/>
      <c r="AY219" s="328"/>
      <c r="AZ219" s="328"/>
      <c r="BA219" s="328"/>
      <c r="BB219" s="328"/>
      <c r="BC219" s="328"/>
      <c r="BD219" s="328"/>
      <c r="BE219" s="264"/>
      <c r="BF219" s="264"/>
      <c r="BG219" s="328"/>
      <c r="BH219" s="328"/>
      <c r="BI219" s="328"/>
      <c r="BJ219" s="328"/>
      <c r="BK219" s="328"/>
      <c r="BL219" s="328"/>
      <c r="BM219" s="328"/>
      <c r="BN219" s="328"/>
      <c r="BO219" s="328"/>
      <c r="BP219" s="328"/>
      <c r="BQ219" s="328"/>
      <c r="BR219" s="328"/>
      <c r="BS219" s="328"/>
      <c r="BT219" s="328"/>
      <c r="BU219" s="328"/>
      <c r="BV219" s="328"/>
      <c r="BW219" s="328"/>
      <c r="BX219" s="328"/>
      <c r="BY219" s="328"/>
      <c r="BZ219" s="328"/>
      <c r="CA219" s="328"/>
      <c r="CB219" s="328"/>
      <c r="CC219" s="328"/>
      <c r="CD219" s="328"/>
      <c r="CE219" s="328"/>
      <c r="CF219" s="328"/>
      <c r="CG219" s="328"/>
      <c r="CH219" s="178"/>
      <c r="CI219" s="328"/>
      <c r="CJ219" s="328"/>
      <c r="CK219" s="330"/>
    </row>
    <row r="220" spans="1:89" ht="15" customHeight="1" x14ac:dyDescent="0.25">
      <c r="A220" s="442" t="s">
        <v>2382</v>
      </c>
      <c r="B220" s="442" t="s">
        <v>2382</v>
      </c>
      <c r="C220" s="442" t="s">
        <v>9</v>
      </c>
      <c r="D220" s="442" t="s">
        <v>2432</v>
      </c>
      <c r="E220" s="442" t="s">
        <v>8</v>
      </c>
      <c r="F220" s="442"/>
      <c r="G220" s="453">
        <v>4610102172831</v>
      </c>
      <c r="H220" s="442">
        <v>74600</v>
      </c>
      <c r="I220" s="444" t="s">
        <v>2390</v>
      </c>
      <c r="J220" s="444" t="s">
        <v>2405</v>
      </c>
      <c r="K220" s="444" t="s">
        <v>2406</v>
      </c>
      <c r="L220" s="444"/>
      <c r="M220" s="444"/>
      <c r="N220" s="444"/>
      <c r="O220" s="444"/>
      <c r="P220" s="444"/>
      <c r="Q220" s="444"/>
      <c r="R220" s="444"/>
      <c r="S220" s="444" t="s">
        <v>2441</v>
      </c>
      <c r="T220" s="444"/>
      <c r="U220" s="332">
        <v>80</v>
      </c>
      <c r="V220" s="332">
        <v>120</v>
      </c>
      <c r="W220" s="332">
        <v>215</v>
      </c>
      <c r="X220" s="447">
        <v>135</v>
      </c>
      <c r="Y220" s="332">
        <v>5</v>
      </c>
      <c r="Z220" s="332"/>
      <c r="AA220" s="332"/>
      <c r="AB220" s="332"/>
      <c r="AC220" s="332"/>
      <c r="AD220" s="447" t="s">
        <v>45</v>
      </c>
      <c r="AE220" s="332">
        <v>146.5</v>
      </c>
      <c r="AF220" s="81">
        <v>0.53</v>
      </c>
      <c r="AG220" s="332" t="s">
        <v>677</v>
      </c>
      <c r="AH220" s="332"/>
      <c r="AI220" s="332" t="s">
        <v>121</v>
      </c>
      <c r="AJ220" s="332" t="s">
        <v>90</v>
      </c>
      <c r="AK220" s="332"/>
      <c r="AL220" s="332"/>
      <c r="AM220" s="332"/>
      <c r="AN220" s="332"/>
      <c r="AO220" s="332"/>
      <c r="AP220" s="332"/>
      <c r="AQ220" s="332" t="s">
        <v>679</v>
      </c>
      <c r="AR220" s="332">
        <v>1</v>
      </c>
      <c r="AS220" s="332" t="s">
        <v>116</v>
      </c>
      <c r="AT220" s="332">
        <v>53</v>
      </c>
      <c r="AU220" s="332">
        <v>6</v>
      </c>
      <c r="AV220" s="332" t="s">
        <v>359</v>
      </c>
      <c r="AW220" s="332" t="s">
        <v>2407</v>
      </c>
      <c r="AX220" s="332" t="s">
        <v>359</v>
      </c>
      <c r="AY220" s="332" t="s">
        <v>118</v>
      </c>
      <c r="AZ220" s="332" t="s">
        <v>359</v>
      </c>
      <c r="BA220" s="332" t="s">
        <v>679</v>
      </c>
      <c r="BB220" s="332" t="s">
        <v>114</v>
      </c>
      <c r="BC220" s="332" t="s">
        <v>5</v>
      </c>
      <c r="BD220" s="332" t="s">
        <v>120</v>
      </c>
      <c r="BE220" s="218">
        <v>15</v>
      </c>
      <c r="BF220" s="218">
        <v>5</v>
      </c>
      <c r="BG220" s="332" t="s">
        <v>683</v>
      </c>
      <c r="BH220" s="332" t="s">
        <v>90</v>
      </c>
      <c r="BI220" s="332" t="s">
        <v>113</v>
      </c>
      <c r="BJ220" s="332" t="s">
        <v>90</v>
      </c>
      <c r="BK220" s="332" t="s">
        <v>90</v>
      </c>
      <c r="BL220" s="332" t="s">
        <v>113</v>
      </c>
      <c r="BM220" s="332" t="s">
        <v>113</v>
      </c>
      <c r="BN220" s="332" t="s">
        <v>90</v>
      </c>
      <c r="BO220" s="332" t="s">
        <v>90</v>
      </c>
      <c r="BP220" s="332" t="s">
        <v>90</v>
      </c>
      <c r="BQ220" s="332" t="s">
        <v>90</v>
      </c>
      <c r="BR220" s="332" t="s">
        <v>90</v>
      </c>
      <c r="BS220" s="332" t="s">
        <v>113</v>
      </c>
      <c r="BT220" s="332" t="s">
        <v>90</v>
      </c>
      <c r="BU220" s="332"/>
      <c r="BV220" s="332" t="s">
        <v>688</v>
      </c>
      <c r="BW220" s="332" t="s">
        <v>90</v>
      </c>
      <c r="BX220" s="332" t="s">
        <v>90</v>
      </c>
      <c r="BY220" s="332" t="s">
        <v>113</v>
      </c>
      <c r="BZ220" s="332" t="s">
        <v>90</v>
      </c>
      <c r="CA220" s="332" t="s">
        <v>90</v>
      </c>
      <c r="CB220" s="332" t="s">
        <v>90</v>
      </c>
      <c r="CC220" s="332"/>
      <c r="CD220" s="332"/>
      <c r="CE220" s="332"/>
      <c r="CF220" s="332" t="s">
        <v>684</v>
      </c>
      <c r="CG220" s="332" t="s">
        <v>72</v>
      </c>
      <c r="CH220" s="176"/>
      <c r="CI220" s="332"/>
      <c r="CJ220" s="332"/>
      <c r="CK220" s="332" t="s">
        <v>2431</v>
      </c>
    </row>
    <row r="221" spans="1:89" ht="15" customHeight="1" x14ac:dyDescent="0.25">
      <c r="A221" s="442"/>
      <c r="B221" s="442"/>
      <c r="C221" s="442"/>
      <c r="D221" s="442"/>
      <c r="E221" s="442"/>
      <c r="F221" s="442"/>
      <c r="G221" s="453"/>
      <c r="H221" s="442" t="e">
        <v>#N/A</v>
      </c>
      <c r="I221" s="445"/>
      <c r="J221" s="445"/>
      <c r="K221" s="445"/>
      <c r="L221" s="445"/>
      <c r="M221" s="445"/>
      <c r="N221" s="445"/>
      <c r="O221" s="445"/>
      <c r="P221" s="445"/>
      <c r="Q221" s="445"/>
      <c r="R221" s="445"/>
      <c r="S221" s="445"/>
      <c r="T221" s="445"/>
      <c r="U221" s="332"/>
      <c r="V221" s="332"/>
      <c r="W221" s="332"/>
      <c r="X221" s="448"/>
      <c r="Y221" s="333">
        <v>0.2</v>
      </c>
      <c r="Z221" s="332"/>
      <c r="AA221" s="332">
        <v>0.61</v>
      </c>
      <c r="AB221" s="332">
        <v>0.04</v>
      </c>
      <c r="AC221" s="332">
        <v>1.97</v>
      </c>
      <c r="AD221" s="448"/>
      <c r="AE221" s="332">
        <v>28.5</v>
      </c>
      <c r="AF221" s="81">
        <f t="shared" si="2"/>
        <v>4.8068E-2</v>
      </c>
      <c r="AG221" s="332"/>
      <c r="AH221" s="332"/>
      <c r="AI221" s="332"/>
      <c r="AJ221" s="332"/>
      <c r="AK221" s="332"/>
      <c r="AL221" s="332"/>
      <c r="AM221" s="332"/>
      <c r="AN221" s="332"/>
      <c r="AO221" s="332"/>
      <c r="AP221" s="332"/>
      <c r="AQ221" s="332"/>
      <c r="AR221" s="332"/>
      <c r="AS221" s="332"/>
      <c r="AT221" s="332"/>
      <c r="AU221" s="332"/>
      <c r="AV221" s="332"/>
      <c r="AW221" s="332"/>
      <c r="AX221" s="332"/>
      <c r="AY221" s="332"/>
      <c r="AZ221" s="332"/>
      <c r="BA221" s="332"/>
      <c r="BB221" s="332"/>
      <c r="BC221" s="332"/>
      <c r="BD221" s="332"/>
      <c r="BE221" s="218"/>
      <c r="BF221" s="218"/>
      <c r="BG221" s="332"/>
      <c r="BH221" s="332"/>
      <c r="BI221" s="332"/>
      <c r="BJ221" s="332"/>
      <c r="BK221" s="332"/>
      <c r="BL221" s="332"/>
      <c r="BM221" s="332"/>
      <c r="BN221" s="332"/>
      <c r="BO221" s="332"/>
      <c r="BP221" s="332"/>
      <c r="BQ221" s="332"/>
      <c r="BR221" s="332"/>
      <c r="BS221" s="332"/>
      <c r="BT221" s="332"/>
      <c r="BU221" s="332"/>
      <c r="BV221" s="332"/>
      <c r="BW221" s="332"/>
      <c r="BX221" s="332"/>
      <c r="BY221" s="332"/>
      <c r="BZ221" s="332"/>
      <c r="CA221" s="332"/>
      <c r="CB221" s="332"/>
      <c r="CC221" s="332"/>
      <c r="CD221" s="332"/>
      <c r="CE221" s="332"/>
      <c r="CF221" s="332"/>
      <c r="CG221" s="332"/>
      <c r="CH221" s="176"/>
      <c r="CI221" s="332"/>
      <c r="CJ221" s="332"/>
      <c r="CK221" s="332"/>
    </row>
    <row r="222" spans="1:89" ht="15" customHeight="1" x14ac:dyDescent="0.25">
      <c r="A222" s="442"/>
      <c r="B222" s="442"/>
      <c r="C222" s="442"/>
      <c r="D222" s="442"/>
      <c r="E222" s="442"/>
      <c r="F222" s="442"/>
      <c r="G222" s="453"/>
      <c r="H222" s="442" t="e">
        <v>#N/A</v>
      </c>
      <c r="I222" s="445"/>
      <c r="J222" s="445"/>
      <c r="K222" s="445"/>
      <c r="L222" s="445"/>
      <c r="M222" s="445"/>
      <c r="N222" s="445"/>
      <c r="O222" s="445"/>
      <c r="P222" s="445"/>
      <c r="Q222" s="445"/>
      <c r="R222" s="445"/>
      <c r="S222" s="445"/>
      <c r="T222" s="445"/>
      <c r="U222" s="332"/>
      <c r="V222" s="332"/>
      <c r="W222" s="332"/>
      <c r="X222" s="448"/>
      <c r="Y222" s="333">
        <v>0.4</v>
      </c>
      <c r="Z222" s="332"/>
      <c r="AA222" s="332">
        <v>0.93</v>
      </c>
      <c r="AB222" s="332">
        <v>0.06</v>
      </c>
      <c r="AC222" s="332">
        <v>1.97</v>
      </c>
      <c r="AD222" s="448"/>
      <c r="AE222" s="332">
        <v>42.5</v>
      </c>
      <c r="AF222" s="81">
        <f t="shared" si="2"/>
        <v>0.10992600000000001</v>
      </c>
      <c r="AG222" s="332"/>
      <c r="AH222" s="332"/>
      <c r="AI222" s="332"/>
      <c r="AJ222" s="332"/>
      <c r="AK222" s="332"/>
      <c r="AL222" s="332"/>
      <c r="AM222" s="332"/>
      <c r="AN222" s="332"/>
      <c r="AO222" s="332"/>
      <c r="AP222" s="332"/>
      <c r="AQ222" s="332"/>
      <c r="AR222" s="332"/>
      <c r="AS222" s="332"/>
      <c r="AT222" s="332"/>
      <c r="AU222" s="332"/>
      <c r="AV222" s="332"/>
      <c r="AW222" s="332"/>
      <c r="AX222" s="332"/>
      <c r="AY222" s="332"/>
      <c r="AZ222" s="332"/>
      <c r="BA222" s="332"/>
      <c r="BB222" s="332"/>
      <c r="BC222" s="332"/>
      <c r="BD222" s="332"/>
      <c r="BE222" s="332"/>
      <c r="BF222" s="332"/>
      <c r="BG222" s="332"/>
      <c r="BH222" s="332"/>
      <c r="BI222" s="332"/>
      <c r="BJ222" s="332"/>
      <c r="BK222" s="332"/>
      <c r="BL222" s="332"/>
      <c r="BM222" s="332"/>
      <c r="BN222" s="332"/>
      <c r="BO222" s="332"/>
      <c r="BP222" s="332"/>
      <c r="BQ222" s="332"/>
      <c r="BR222" s="332"/>
      <c r="BS222" s="332"/>
      <c r="BT222" s="332"/>
      <c r="BU222" s="332"/>
      <c r="BV222" s="332"/>
      <c r="BW222" s="332"/>
      <c r="BX222" s="332"/>
      <c r="BY222" s="332"/>
      <c r="BZ222" s="332"/>
      <c r="CA222" s="332"/>
      <c r="CB222" s="332"/>
      <c r="CC222" s="332"/>
      <c r="CD222" s="332"/>
      <c r="CE222" s="332"/>
      <c r="CF222" s="332"/>
      <c r="CG222" s="332"/>
      <c r="CH222" s="176"/>
      <c r="CI222" s="332"/>
      <c r="CJ222" s="332"/>
      <c r="CK222" s="332"/>
    </row>
    <row r="223" spans="1:89" ht="15" customHeight="1" x14ac:dyDescent="0.25">
      <c r="A223" s="442"/>
      <c r="B223" s="442"/>
      <c r="C223" s="442"/>
      <c r="D223" s="442"/>
      <c r="E223" s="442"/>
      <c r="F223" s="442"/>
      <c r="G223" s="453"/>
      <c r="H223" s="442" t="e">
        <v>#N/A</v>
      </c>
      <c r="I223" s="445"/>
      <c r="J223" s="445"/>
      <c r="K223" s="445"/>
      <c r="L223" s="445"/>
      <c r="M223" s="445"/>
      <c r="N223" s="445"/>
      <c r="O223" s="445"/>
      <c r="P223" s="445"/>
      <c r="Q223" s="445"/>
      <c r="R223" s="445"/>
      <c r="S223" s="445"/>
      <c r="T223" s="445"/>
      <c r="U223" s="332"/>
      <c r="V223" s="332"/>
      <c r="W223" s="332"/>
      <c r="X223" s="448"/>
      <c r="Y223" s="333">
        <v>0.6</v>
      </c>
      <c r="Z223" s="332"/>
      <c r="AA223" s="332">
        <v>1.1499999999999999</v>
      </c>
      <c r="AB223" s="332">
        <v>0.05</v>
      </c>
      <c r="AC223" s="332">
        <v>1.97</v>
      </c>
      <c r="AD223" s="448"/>
      <c r="AE223" s="332">
        <v>42</v>
      </c>
      <c r="AF223" s="81">
        <f t="shared" si="2"/>
        <v>0.11327499999999999</v>
      </c>
      <c r="AG223" s="332"/>
      <c r="AH223" s="332"/>
      <c r="AI223" s="332"/>
      <c r="AJ223" s="332"/>
      <c r="AK223" s="332"/>
      <c r="AL223" s="332"/>
      <c r="AM223" s="332"/>
      <c r="AN223" s="332"/>
      <c r="AO223" s="332"/>
      <c r="AP223" s="332"/>
      <c r="AQ223" s="332"/>
      <c r="AR223" s="332"/>
      <c r="AS223" s="332"/>
      <c r="AT223" s="332"/>
      <c r="AU223" s="332"/>
      <c r="AV223" s="332"/>
      <c r="AW223" s="332"/>
      <c r="AX223" s="332"/>
      <c r="AY223" s="332"/>
      <c r="AZ223" s="332"/>
      <c r="BA223" s="332"/>
      <c r="BB223" s="332"/>
      <c r="BC223" s="332"/>
      <c r="BD223" s="332"/>
      <c r="BE223" s="332"/>
      <c r="BF223" s="332"/>
      <c r="BG223" s="332"/>
      <c r="BH223" s="332"/>
      <c r="BI223" s="332"/>
      <c r="BJ223" s="332"/>
      <c r="BK223" s="332"/>
      <c r="BL223" s="332"/>
      <c r="BM223" s="332"/>
      <c r="BN223" s="332"/>
      <c r="BO223" s="332"/>
      <c r="BP223" s="332"/>
      <c r="BQ223" s="332"/>
      <c r="BR223" s="332"/>
      <c r="BS223" s="332"/>
      <c r="BT223" s="332"/>
      <c r="BU223" s="332"/>
      <c r="BV223" s="332"/>
      <c r="BW223" s="332"/>
      <c r="BX223" s="332"/>
      <c r="BY223" s="332"/>
      <c r="BZ223" s="332"/>
      <c r="CA223" s="332"/>
      <c r="CB223" s="332"/>
      <c r="CC223" s="332"/>
      <c r="CD223" s="332"/>
      <c r="CE223" s="332"/>
      <c r="CF223" s="332"/>
      <c r="CG223" s="332"/>
      <c r="CH223" s="176"/>
      <c r="CI223" s="332"/>
      <c r="CJ223" s="332"/>
      <c r="CK223" s="332"/>
    </row>
    <row r="224" spans="1:89" ht="15" customHeight="1" x14ac:dyDescent="0.25">
      <c r="A224" s="442"/>
      <c r="B224" s="442"/>
      <c r="C224" s="442"/>
      <c r="D224" s="442"/>
      <c r="E224" s="442"/>
      <c r="F224" s="442"/>
      <c r="G224" s="453"/>
      <c r="H224" s="442" t="e">
        <v>#N/A</v>
      </c>
      <c r="I224" s="445"/>
      <c r="J224" s="445"/>
      <c r="K224" s="445"/>
      <c r="L224" s="445"/>
      <c r="M224" s="445"/>
      <c r="N224" s="445"/>
      <c r="O224" s="445"/>
      <c r="P224" s="445"/>
      <c r="Q224" s="445"/>
      <c r="R224" s="445"/>
      <c r="S224" s="445"/>
      <c r="T224" s="445"/>
      <c r="U224" s="332"/>
      <c r="V224" s="332"/>
      <c r="W224" s="332"/>
      <c r="X224" s="448"/>
      <c r="Y224" s="333">
        <v>0.8</v>
      </c>
      <c r="Z224" s="332"/>
      <c r="AA224" s="332">
        <v>0.19</v>
      </c>
      <c r="AB224" s="332">
        <v>0.15</v>
      </c>
      <c r="AC224" s="332">
        <v>1.1299999999999999</v>
      </c>
      <c r="AD224" s="448"/>
      <c r="AE224" s="332">
        <v>6.5</v>
      </c>
      <c r="AF224" s="81">
        <f t="shared" si="2"/>
        <v>3.2204999999999998E-2</v>
      </c>
      <c r="AG224" s="332"/>
      <c r="AH224" s="332"/>
      <c r="AI224" s="332"/>
      <c r="AJ224" s="332"/>
      <c r="AK224" s="332"/>
      <c r="AL224" s="332"/>
      <c r="AM224" s="332"/>
      <c r="AN224" s="332"/>
      <c r="AO224" s="332"/>
      <c r="AP224" s="332"/>
      <c r="AQ224" s="332"/>
      <c r="AR224" s="332"/>
      <c r="AS224" s="332"/>
      <c r="AT224" s="332"/>
      <c r="AU224" s="332"/>
      <c r="AV224" s="332"/>
      <c r="AW224" s="332"/>
      <c r="AX224" s="332"/>
      <c r="AY224" s="332"/>
      <c r="AZ224" s="332"/>
      <c r="BA224" s="332"/>
      <c r="BB224" s="332"/>
      <c r="BC224" s="332"/>
      <c r="BD224" s="332"/>
      <c r="BE224" s="332"/>
      <c r="BF224" s="332"/>
      <c r="BG224" s="332"/>
      <c r="BH224" s="332"/>
      <c r="BI224" s="332"/>
      <c r="BJ224" s="332"/>
      <c r="BK224" s="332"/>
      <c r="BL224" s="332"/>
      <c r="BM224" s="332"/>
      <c r="BN224" s="332"/>
      <c r="BO224" s="332"/>
      <c r="BP224" s="332"/>
      <c r="BQ224" s="332"/>
      <c r="BR224" s="332"/>
      <c r="BS224" s="332"/>
      <c r="BT224" s="332"/>
      <c r="BU224" s="332"/>
      <c r="BV224" s="332"/>
      <c r="BW224" s="332"/>
      <c r="BX224" s="332"/>
      <c r="BY224" s="332"/>
      <c r="BZ224" s="332"/>
      <c r="CA224" s="332"/>
      <c r="CB224" s="332"/>
      <c r="CC224" s="332"/>
      <c r="CD224" s="332"/>
      <c r="CE224" s="332"/>
      <c r="CF224" s="332"/>
      <c r="CG224" s="332"/>
      <c r="CH224" s="176"/>
      <c r="CI224" s="332"/>
      <c r="CJ224" s="332"/>
      <c r="CK224" s="332"/>
    </row>
    <row r="225" spans="1:89" ht="15" customHeight="1" thickBot="1" x14ac:dyDescent="0.3">
      <c r="A225" s="443"/>
      <c r="B225" s="443"/>
      <c r="C225" s="443"/>
      <c r="D225" s="443"/>
      <c r="E225" s="443"/>
      <c r="F225" s="443"/>
      <c r="G225" s="454"/>
      <c r="H225" s="443" t="e">
        <v>#N/A</v>
      </c>
      <c r="I225" s="446"/>
      <c r="J225" s="446"/>
      <c r="K225" s="446"/>
      <c r="L225" s="446"/>
      <c r="M225" s="446"/>
      <c r="N225" s="446"/>
      <c r="O225" s="446"/>
      <c r="P225" s="446"/>
      <c r="Q225" s="446"/>
      <c r="R225" s="446"/>
      <c r="S225" s="446"/>
      <c r="T225" s="446"/>
      <c r="U225" s="336"/>
      <c r="V225" s="336"/>
      <c r="W225" s="336"/>
      <c r="X225" s="463"/>
      <c r="Y225" s="337" t="s">
        <v>2430</v>
      </c>
      <c r="Z225" s="336"/>
      <c r="AA225" s="336">
        <v>0.86</v>
      </c>
      <c r="AB225" s="336">
        <v>0.21</v>
      </c>
      <c r="AC225" s="336">
        <v>1.24</v>
      </c>
      <c r="AD225" s="463"/>
      <c r="AE225" s="336">
        <v>27</v>
      </c>
      <c r="AF225" s="338">
        <f t="shared" si="2"/>
        <v>0.22394399999999998</v>
      </c>
      <c r="AG225" s="336"/>
      <c r="AH225" s="336"/>
      <c r="AI225" s="336"/>
      <c r="AJ225" s="336"/>
      <c r="AK225" s="336"/>
      <c r="AL225" s="336"/>
      <c r="AM225" s="336"/>
      <c r="AN225" s="336"/>
      <c r="AO225" s="336"/>
      <c r="AP225" s="336"/>
      <c r="AQ225" s="336"/>
      <c r="AR225" s="336"/>
      <c r="AS225" s="336"/>
      <c r="AT225" s="336"/>
      <c r="AU225" s="336"/>
      <c r="AV225" s="336"/>
      <c r="AW225" s="336"/>
      <c r="AX225" s="336"/>
      <c r="AY225" s="336"/>
      <c r="AZ225" s="336"/>
      <c r="BA225" s="336"/>
      <c r="BB225" s="336"/>
      <c r="BC225" s="336"/>
      <c r="BD225" s="336"/>
      <c r="BE225" s="336"/>
      <c r="BF225" s="336"/>
      <c r="BG225" s="336"/>
      <c r="BH225" s="336"/>
      <c r="BI225" s="336"/>
      <c r="BJ225" s="336"/>
      <c r="BK225" s="336"/>
      <c r="BL225" s="336"/>
      <c r="BM225" s="336"/>
      <c r="BN225" s="336"/>
      <c r="BO225" s="336"/>
      <c r="BP225" s="336"/>
      <c r="BQ225" s="336"/>
      <c r="BR225" s="336"/>
      <c r="BS225" s="336"/>
      <c r="BT225" s="336"/>
      <c r="BU225" s="336"/>
      <c r="BV225" s="336"/>
      <c r="BW225" s="336"/>
      <c r="BX225" s="336"/>
      <c r="BY225" s="336"/>
      <c r="BZ225" s="336"/>
      <c r="CA225" s="336"/>
      <c r="CB225" s="336"/>
      <c r="CC225" s="336"/>
      <c r="CD225" s="336"/>
      <c r="CE225" s="336"/>
      <c r="CF225" s="336"/>
      <c r="CG225" s="336"/>
      <c r="CH225" s="339"/>
      <c r="CI225" s="336"/>
      <c r="CJ225" s="336"/>
      <c r="CK225" s="336"/>
    </row>
  </sheetData>
  <mergeCells count="1052">
    <mergeCell ref="D173:D179"/>
    <mergeCell ref="A173:A179"/>
    <mergeCell ref="B173:B179"/>
    <mergeCell ref="C173:C179"/>
    <mergeCell ref="E173:E179"/>
    <mergeCell ref="F173:F179"/>
    <mergeCell ref="G173:G179"/>
    <mergeCell ref="B158:B162"/>
    <mergeCell ref="A158:A162"/>
    <mergeCell ref="B168:B172"/>
    <mergeCell ref="B163:B167"/>
    <mergeCell ref="A163:A167"/>
    <mergeCell ref="A168:A172"/>
    <mergeCell ref="G163:G167"/>
    <mergeCell ref="H144:H148"/>
    <mergeCell ref="A134:A138"/>
    <mergeCell ref="A67:A71"/>
    <mergeCell ref="B67:B71"/>
    <mergeCell ref="C67:C71"/>
    <mergeCell ref="D67:D71"/>
    <mergeCell ref="E67:E71"/>
    <mergeCell ref="A139:A143"/>
    <mergeCell ref="F139:F143"/>
    <mergeCell ref="B104:B108"/>
    <mergeCell ref="C104:C108"/>
    <mergeCell ref="A109:A113"/>
    <mergeCell ref="B109:B113"/>
    <mergeCell ref="C109:C113"/>
    <mergeCell ref="D109:D113"/>
    <mergeCell ref="A104:A108"/>
    <mergeCell ref="D104:D108"/>
    <mergeCell ref="E104:E108"/>
    <mergeCell ref="I173:I179"/>
    <mergeCell ref="K173:K179"/>
    <mergeCell ref="J173:J179"/>
    <mergeCell ref="H173:H179"/>
    <mergeCell ref="S134:S138"/>
    <mergeCell ref="S139:S143"/>
    <mergeCell ref="S144:S148"/>
    <mergeCell ref="S149:S157"/>
    <mergeCell ref="S158:S162"/>
    <mergeCell ref="S163:S167"/>
    <mergeCell ref="S168:S172"/>
    <mergeCell ref="S173:S179"/>
    <mergeCell ref="D158:D162"/>
    <mergeCell ref="E158:E162"/>
    <mergeCell ref="C158:C162"/>
    <mergeCell ref="F158:F162"/>
    <mergeCell ref="G158:G162"/>
    <mergeCell ref="I158:I162"/>
    <mergeCell ref="K158:K162"/>
    <mergeCell ref="J158:J162"/>
    <mergeCell ref="H158:H162"/>
    <mergeCell ref="G139:G143"/>
    <mergeCell ref="K139:K143"/>
    <mergeCell ref="D134:D138"/>
    <mergeCell ref="E168:E172"/>
    <mergeCell ref="F168:F172"/>
    <mergeCell ref="G168:G172"/>
    <mergeCell ref="I168:I172"/>
    <mergeCell ref="K168:K172"/>
    <mergeCell ref="D163:D167"/>
    <mergeCell ref="E163:E167"/>
    <mergeCell ref="F163:F167"/>
    <mergeCell ref="I163:I167"/>
    <mergeCell ref="K163:K167"/>
    <mergeCell ref="D168:D172"/>
    <mergeCell ref="C168:C172"/>
    <mergeCell ref="C163:C167"/>
    <mergeCell ref="J163:J167"/>
    <mergeCell ref="J168:J172"/>
    <mergeCell ref="H168:H172"/>
    <mergeCell ref="H163:H167"/>
    <mergeCell ref="G56:G60"/>
    <mergeCell ref="K23:K25"/>
    <mergeCell ref="F23:F25"/>
    <mergeCell ref="K56:K60"/>
    <mergeCell ref="B149:B157"/>
    <mergeCell ref="A149:A157"/>
    <mergeCell ref="B144:B148"/>
    <mergeCell ref="A144:A148"/>
    <mergeCell ref="D144:D148"/>
    <mergeCell ref="E144:E148"/>
    <mergeCell ref="F144:F148"/>
    <mergeCell ref="G144:G148"/>
    <mergeCell ref="K149:K157"/>
    <mergeCell ref="D149:D157"/>
    <mergeCell ref="E149:E157"/>
    <mergeCell ref="G149:G157"/>
    <mergeCell ref="I149:I157"/>
    <mergeCell ref="F149:F157"/>
    <mergeCell ref="C149:C157"/>
    <mergeCell ref="I144:I148"/>
    <mergeCell ref="K144:K148"/>
    <mergeCell ref="C144:C148"/>
    <mergeCell ref="H149:H157"/>
    <mergeCell ref="K33:K36"/>
    <mergeCell ref="F29:F32"/>
    <mergeCell ref="G29:G32"/>
    <mergeCell ref="I29:I32"/>
    <mergeCell ref="K29:K32"/>
    <mergeCell ref="E134:E138"/>
    <mergeCell ref="F134:F138"/>
    <mergeCell ref="G134:G138"/>
    <mergeCell ref="I134:I138"/>
    <mergeCell ref="C134:C138"/>
    <mergeCell ref="B134:B138"/>
    <mergeCell ref="H49:H51"/>
    <mergeCell ref="H52:H55"/>
    <mergeCell ref="E40:E42"/>
    <mergeCell ref="F40:F42"/>
    <mergeCell ref="G40:G42"/>
    <mergeCell ref="I40:I42"/>
    <mergeCell ref="G43:G45"/>
    <mergeCell ref="I43:I45"/>
    <mergeCell ref="K43:K45"/>
    <mergeCell ref="G52:G55"/>
    <mergeCell ref="K37:K39"/>
    <mergeCell ref="K40:K42"/>
    <mergeCell ref="F37:F39"/>
    <mergeCell ref="J29:J32"/>
    <mergeCell ref="H56:H60"/>
    <mergeCell ref="H67:H71"/>
    <mergeCell ref="H72:H76"/>
    <mergeCell ref="H77:H81"/>
    <mergeCell ref="K52:K55"/>
    <mergeCell ref="E46:E48"/>
    <mergeCell ref="G46:G48"/>
    <mergeCell ref="K46:K48"/>
    <mergeCell ref="E49:E51"/>
    <mergeCell ref="G49:G51"/>
    <mergeCell ref="I49:I51"/>
    <mergeCell ref="K49:K51"/>
    <mergeCell ref="H46:H48"/>
    <mergeCell ref="H40:H42"/>
    <mergeCell ref="K134:K138"/>
    <mergeCell ref="C139:C143"/>
    <mergeCell ref="D139:D143"/>
    <mergeCell ref="E139:E143"/>
    <mergeCell ref="B139:B143"/>
    <mergeCell ref="H82:H88"/>
    <mergeCell ref="H89:H93"/>
    <mergeCell ref="H94:H98"/>
    <mergeCell ref="H99:H103"/>
    <mergeCell ref="H119:H123"/>
    <mergeCell ref="H124:H128"/>
    <mergeCell ref="D52:D55"/>
    <mergeCell ref="D40:D42"/>
    <mergeCell ref="D43:D45"/>
    <mergeCell ref="D46:D48"/>
    <mergeCell ref="E43:E45"/>
    <mergeCell ref="F43:F45"/>
    <mergeCell ref="F67:F71"/>
    <mergeCell ref="D82:D88"/>
    <mergeCell ref="C82:C88"/>
    <mergeCell ref="J82:J88"/>
    <mergeCell ref="J99:J103"/>
    <mergeCell ref="H104:H108"/>
    <mergeCell ref="J134:J138"/>
    <mergeCell ref="H62:H66"/>
    <mergeCell ref="A17:A19"/>
    <mergeCell ref="D17:D19"/>
    <mergeCell ref="D20:D22"/>
    <mergeCell ref="B20:B22"/>
    <mergeCell ref="C26:C28"/>
    <mergeCell ref="B26:B28"/>
    <mergeCell ref="C20:C22"/>
    <mergeCell ref="A20:A22"/>
    <mergeCell ref="K26:K28"/>
    <mergeCell ref="F17:F19"/>
    <mergeCell ref="G17:G19"/>
    <mergeCell ref="I17:I19"/>
    <mergeCell ref="K17:K19"/>
    <mergeCell ref="E29:E32"/>
    <mergeCell ref="E33:E36"/>
    <mergeCell ref="F33:F36"/>
    <mergeCell ref="E37:E39"/>
    <mergeCell ref="B37:B39"/>
    <mergeCell ref="C37:C39"/>
    <mergeCell ref="A23:A25"/>
    <mergeCell ref="A26:A28"/>
    <mergeCell ref="A29:A32"/>
    <mergeCell ref="H33:H36"/>
    <mergeCell ref="H29:H32"/>
    <mergeCell ref="H37:H39"/>
    <mergeCell ref="I23:I25"/>
    <mergeCell ref="I26:I28"/>
    <mergeCell ref="D29:D32"/>
    <mergeCell ref="G37:G39"/>
    <mergeCell ref="F26:F28"/>
    <mergeCell ref="G26:G28"/>
    <mergeCell ref="G33:G36"/>
    <mergeCell ref="B2:B4"/>
    <mergeCell ref="B5:B7"/>
    <mergeCell ref="C5:C7"/>
    <mergeCell ref="B14:B16"/>
    <mergeCell ref="C14:C16"/>
    <mergeCell ref="B11:B13"/>
    <mergeCell ref="C11:C13"/>
    <mergeCell ref="B8:B10"/>
    <mergeCell ref="C8:C10"/>
    <mergeCell ref="F20:F22"/>
    <mergeCell ref="G20:G22"/>
    <mergeCell ref="F2:F4"/>
    <mergeCell ref="G23:G25"/>
    <mergeCell ref="G14:G16"/>
    <mergeCell ref="G2:G4"/>
    <mergeCell ref="G5:G7"/>
    <mergeCell ref="G8:G10"/>
    <mergeCell ref="B17:B19"/>
    <mergeCell ref="C17:C19"/>
    <mergeCell ref="F11:F13"/>
    <mergeCell ref="F14:F16"/>
    <mergeCell ref="H2:H4"/>
    <mergeCell ref="H5:H7"/>
    <mergeCell ref="H8:H10"/>
    <mergeCell ref="H11:H13"/>
    <mergeCell ref="H14:H16"/>
    <mergeCell ref="H17:H19"/>
    <mergeCell ref="H20:H22"/>
    <mergeCell ref="H23:H25"/>
    <mergeCell ref="H26:H28"/>
    <mergeCell ref="E2:E4"/>
    <mergeCell ref="E5:E7"/>
    <mergeCell ref="E8:E10"/>
    <mergeCell ref="E11:E13"/>
    <mergeCell ref="E14:E16"/>
    <mergeCell ref="D2:D4"/>
    <mergeCell ref="D8:D10"/>
    <mergeCell ref="A2:A4"/>
    <mergeCell ref="A5:A7"/>
    <mergeCell ref="A8:A10"/>
    <mergeCell ref="A11:A13"/>
    <mergeCell ref="A14:A16"/>
    <mergeCell ref="C2:C4"/>
    <mergeCell ref="D11:D13"/>
    <mergeCell ref="D5:D7"/>
    <mergeCell ref="D14:D16"/>
    <mergeCell ref="E23:E25"/>
    <mergeCell ref="E26:E28"/>
    <mergeCell ref="G11:G13"/>
    <mergeCell ref="E17:E19"/>
    <mergeCell ref="E20:E22"/>
    <mergeCell ref="F5:F7"/>
    <mergeCell ref="F8:F10"/>
    <mergeCell ref="B29:B32"/>
    <mergeCell ref="C29:C32"/>
    <mergeCell ref="B23:B25"/>
    <mergeCell ref="C23:C25"/>
    <mergeCell ref="B46:B48"/>
    <mergeCell ref="C46:C48"/>
    <mergeCell ref="D23:D25"/>
    <mergeCell ref="D26:D28"/>
    <mergeCell ref="C43:C45"/>
    <mergeCell ref="F62:F66"/>
    <mergeCell ref="G62:G66"/>
    <mergeCell ref="K62:K66"/>
    <mergeCell ref="I62:I66"/>
    <mergeCell ref="A62:A66"/>
    <mergeCell ref="B62:B66"/>
    <mergeCell ref="C62:C66"/>
    <mergeCell ref="D62:D66"/>
    <mergeCell ref="E62:E66"/>
    <mergeCell ref="B33:B36"/>
    <mergeCell ref="A49:A51"/>
    <mergeCell ref="A52:A55"/>
    <mergeCell ref="J33:J36"/>
    <mergeCell ref="J37:J39"/>
    <mergeCell ref="I37:I39"/>
    <mergeCell ref="I33:I36"/>
    <mergeCell ref="H43:H45"/>
    <mergeCell ref="B40:B42"/>
    <mergeCell ref="C40:C42"/>
    <mergeCell ref="B52:B55"/>
    <mergeCell ref="C52:C55"/>
    <mergeCell ref="B49:B51"/>
    <mergeCell ref="C49:C51"/>
    <mergeCell ref="A56:A60"/>
    <mergeCell ref="B56:B60"/>
    <mergeCell ref="C56:C60"/>
    <mergeCell ref="D56:D60"/>
    <mergeCell ref="E56:E60"/>
    <mergeCell ref="F56:F60"/>
    <mergeCell ref="E52:E55"/>
    <mergeCell ref="A37:A39"/>
    <mergeCell ref="A40:A42"/>
    <mergeCell ref="A43:A45"/>
    <mergeCell ref="A46:A48"/>
    <mergeCell ref="A33:A36"/>
    <mergeCell ref="D37:D39"/>
    <mergeCell ref="D33:D36"/>
    <mergeCell ref="F52:F55"/>
    <mergeCell ref="F49:F51"/>
    <mergeCell ref="D49:D51"/>
    <mergeCell ref="C33:C36"/>
    <mergeCell ref="B43:B45"/>
    <mergeCell ref="F46:F48"/>
    <mergeCell ref="S62:S66"/>
    <mergeCell ref="S67:S71"/>
    <mergeCell ref="O67:O71"/>
    <mergeCell ref="P67:P71"/>
    <mergeCell ref="Q67:Q71"/>
    <mergeCell ref="R67:R71"/>
    <mergeCell ref="AD62:AD66"/>
    <mergeCell ref="I67:I71"/>
    <mergeCell ref="U67:U71"/>
    <mergeCell ref="V67:V71"/>
    <mergeCell ref="W67:W71"/>
    <mergeCell ref="X67:X71"/>
    <mergeCell ref="Y67:Y71"/>
    <mergeCell ref="Z67:Z71"/>
    <mergeCell ref="AD67:AD71"/>
    <mergeCell ref="V62:V66"/>
    <mergeCell ref="W62:W66"/>
    <mergeCell ref="X62:X66"/>
    <mergeCell ref="Y62:Y66"/>
    <mergeCell ref="Z62:Z66"/>
    <mergeCell ref="L62:L65"/>
    <mergeCell ref="M62:M65"/>
    <mergeCell ref="N62:N65"/>
    <mergeCell ref="O62:O65"/>
    <mergeCell ref="P62:P65"/>
    <mergeCell ref="Q62:Q65"/>
    <mergeCell ref="R62:R65"/>
    <mergeCell ref="L67:L71"/>
    <mergeCell ref="M67:M71"/>
    <mergeCell ref="N67:N71"/>
    <mergeCell ref="K67:K71"/>
    <mergeCell ref="U62:U66"/>
    <mergeCell ref="Z72:Z76"/>
    <mergeCell ref="AD72:AD76"/>
    <mergeCell ref="A77:A81"/>
    <mergeCell ref="B77:B81"/>
    <mergeCell ref="C77:C81"/>
    <mergeCell ref="D77:D81"/>
    <mergeCell ref="E77:E81"/>
    <mergeCell ref="F77:F81"/>
    <mergeCell ref="G77:G81"/>
    <mergeCell ref="K77:K81"/>
    <mergeCell ref="I77:I81"/>
    <mergeCell ref="U77:U81"/>
    <mergeCell ref="V77:V81"/>
    <mergeCell ref="W77:W81"/>
    <mergeCell ref="X77:X81"/>
    <mergeCell ref="U72:U76"/>
    <mergeCell ref="V72:V76"/>
    <mergeCell ref="W72:W76"/>
    <mergeCell ref="X72:X76"/>
    <mergeCell ref="Y72:Y76"/>
    <mergeCell ref="F72:F76"/>
    <mergeCell ref="G72:G76"/>
    <mergeCell ref="K72:K76"/>
    <mergeCell ref="I72:I76"/>
    <mergeCell ref="A72:A76"/>
    <mergeCell ref="B72:B76"/>
    <mergeCell ref="C72:C76"/>
    <mergeCell ref="D72:D76"/>
    <mergeCell ref="E72:E76"/>
    <mergeCell ref="S72:S76"/>
    <mergeCell ref="S77:S81"/>
    <mergeCell ref="Z77:Z81"/>
    <mergeCell ref="AD77:AD81"/>
    <mergeCell ref="F82:F88"/>
    <mergeCell ref="E82:E88"/>
    <mergeCell ref="X89:X93"/>
    <mergeCell ref="Y89:Y93"/>
    <mergeCell ref="Z89:Z93"/>
    <mergeCell ref="AD89:AD93"/>
    <mergeCell ref="U89:U93"/>
    <mergeCell ref="V89:V93"/>
    <mergeCell ref="W89:W93"/>
    <mergeCell ref="L82:L88"/>
    <mergeCell ref="M82:M88"/>
    <mergeCell ref="N82:N88"/>
    <mergeCell ref="O82:O88"/>
    <mergeCell ref="P82:P88"/>
    <mergeCell ref="Q82:Q88"/>
    <mergeCell ref="R82:R88"/>
    <mergeCell ref="L89:L93"/>
    <mergeCell ref="M89:M93"/>
    <mergeCell ref="N89:N93"/>
    <mergeCell ref="O89:O93"/>
    <mergeCell ref="L77:L81"/>
    <mergeCell ref="K82:K88"/>
    <mergeCell ref="AD82:AD88"/>
    <mergeCell ref="I82:I88"/>
    <mergeCell ref="S82:S88"/>
    <mergeCell ref="S89:S93"/>
    <mergeCell ref="M77:M81"/>
    <mergeCell ref="N77:N81"/>
    <mergeCell ref="O77:O81"/>
    <mergeCell ref="P77:P81"/>
    <mergeCell ref="Q77:Q81"/>
    <mergeCell ref="Y77:Y81"/>
    <mergeCell ref="A89:A93"/>
    <mergeCell ref="B89:B93"/>
    <mergeCell ref="C89:C93"/>
    <mergeCell ref="D89:D93"/>
    <mergeCell ref="E89:E93"/>
    <mergeCell ref="F89:F93"/>
    <mergeCell ref="G89:G93"/>
    <mergeCell ref="K89:K93"/>
    <mergeCell ref="I89:I93"/>
    <mergeCell ref="J89:J93"/>
    <mergeCell ref="Y94:Y98"/>
    <mergeCell ref="F94:F98"/>
    <mergeCell ref="G94:G98"/>
    <mergeCell ref="K94:K98"/>
    <mergeCell ref="I94:I98"/>
    <mergeCell ref="A94:A98"/>
    <mergeCell ref="A82:A88"/>
    <mergeCell ref="B82:B88"/>
    <mergeCell ref="S94:S98"/>
    <mergeCell ref="D94:D98"/>
    <mergeCell ref="E94:E98"/>
    <mergeCell ref="J94:J98"/>
    <mergeCell ref="L94:L98"/>
    <mergeCell ref="M94:M98"/>
    <mergeCell ref="N94:N98"/>
    <mergeCell ref="O94:O98"/>
    <mergeCell ref="R77:R81"/>
    <mergeCell ref="P89:P93"/>
    <mergeCell ref="Q89:Q93"/>
    <mergeCell ref="R89:R93"/>
    <mergeCell ref="F104:F108"/>
    <mergeCell ref="G104:G108"/>
    <mergeCell ref="K104:K108"/>
    <mergeCell ref="Z94:Z98"/>
    <mergeCell ref="AD94:AD98"/>
    <mergeCell ref="A99:A103"/>
    <mergeCell ref="B99:B103"/>
    <mergeCell ref="C99:C103"/>
    <mergeCell ref="D99:D103"/>
    <mergeCell ref="E99:E103"/>
    <mergeCell ref="F99:F103"/>
    <mergeCell ref="G99:G103"/>
    <mergeCell ref="K99:K103"/>
    <mergeCell ref="I99:I103"/>
    <mergeCell ref="U99:U103"/>
    <mergeCell ref="V99:V103"/>
    <mergeCell ref="W99:W103"/>
    <mergeCell ref="X99:X103"/>
    <mergeCell ref="U94:U98"/>
    <mergeCell ref="V94:V98"/>
    <mergeCell ref="W94:W98"/>
    <mergeCell ref="X94:X98"/>
    <mergeCell ref="Y99:Y103"/>
    <mergeCell ref="B94:B98"/>
    <mergeCell ref="C94:C98"/>
    <mergeCell ref="AD99:AD103"/>
    <mergeCell ref="Q99:Q103"/>
    <mergeCell ref="R99:R103"/>
    <mergeCell ref="Z99:Z103"/>
    <mergeCell ref="S99:S103"/>
    <mergeCell ref="S104:S108"/>
    <mergeCell ref="AD114:AD118"/>
    <mergeCell ref="U114:U118"/>
    <mergeCell ref="V114:V118"/>
    <mergeCell ref="W114:W118"/>
    <mergeCell ref="F109:F113"/>
    <mergeCell ref="G109:G113"/>
    <mergeCell ref="K109:K113"/>
    <mergeCell ref="W109:W113"/>
    <mergeCell ref="X109:X113"/>
    <mergeCell ref="Y109:Y113"/>
    <mergeCell ref="Z109:Z113"/>
    <mergeCell ref="AD109:AD113"/>
    <mergeCell ref="I109:I113"/>
    <mergeCell ref="H109:H113"/>
    <mergeCell ref="H114:H118"/>
    <mergeCell ref="S109:S113"/>
    <mergeCell ref="S114:S118"/>
    <mergeCell ref="P109:P113"/>
    <mergeCell ref="Q109:Q113"/>
    <mergeCell ref="R109:R113"/>
    <mergeCell ref="L114:L118"/>
    <mergeCell ref="M114:M118"/>
    <mergeCell ref="N114:N118"/>
    <mergeCell ref="Z124:Z128"/>
    <mergeCell ref="V119:V123"/>
    <mergeCell ref="W119:W123"/>
    <mergeCell ref="X119:X123"/>
    <mergeCell ref="Y104:Y108"/>
    <mergeCell ref="V104:V108"/>
    <mergeCell ref="W104:W108"/>
    <mergeCell ref="O114:O118"/>
    <mergeCell ref="P114:P118"/>
    <mergeCell ref="Q114:Q118"/>
    <mergeCell ref="R114:R118"/>
    <mergeCell ref="L99:L103"/>
    <mergeCell ref="M99:M103"/>
    <mergeCell ref="N99:N103"/>
    <mergeCell ref="O99:O103"/>
    <mergeCell ref="P99:P103"/>
    <mergeCell ref="L104:L108"/>
    <mergeCell ref="M104:M108"/>
    <mergeCell ref="N104:N108"/>
    <mergeCell ref="O104:O108"/>
    <mergeCell ref="Z114:Z118"/>
    <mergeCell ref="L109:L113"/>
    <mergeCell ref="M109:M113"/>
    <mergeCell ref="N109:N113"/>
    <mergeCell ref="O109:O113"/>
    <mergeCell ref="U104:U108"/>
    <mergeCell ref="X104:X108"/>
    <mergeCell ref="AD124:AD128"/>
    <mergeCell ref="S129:S133"/>
    <mergeCell ref="U109:U113"/>
    <mergeCell ref="V109:V113"/>
    <mergeCell ref="A114:A118"/>
    <mergeCell ref="B114:B118"/>
    <mergeCell ref="C114:C118"/>
    <mergeCell ref="D114:D118"/>
    <mergeCell ref="E114:E118"/>
    <mergeCell ref="A129:A133"/>
    <mergeCell ref="B129:B133"/>
    <mergeCell ref="C129:C133"/>
    <mergeCell ref="D129:D133"/>
    <mergeCell ref="E129:E133"/>
    <mergeCell ref="A119:A123"/>
    <mergeCell ref="B119:B123"/>
    <mergeCell ref="C119:C123"/>
    <mergeCell ref="D119:D123"/>
    <mergeCell ref="E119:E123"/>
    <mergeCell ref="E109:E113"/>
    <mergeCell ref="F114:F118"/>
    <mergeCell ref="G114:G118"/>
    <mergeCell ref="K114:K118"/>
    <mergeCell ref="I114:I118"/>
    <mergeCell ref="S119:S123"/>
    <mergeCell ref="S124:S128"/>
    <mergeCell ref="Y129:Y133"/>
    <mergeCell ref="F119:F123"/>
    <mergeCell ref="G119:G123"/>
    <mergeCell ref="K119:K123"/>
    <mergeCell ref="I119:I123"/>
    <mergeCell ref="U119:U123"/>
    <mergeCell ref="U129:U133"/>
    <mergeCell ref="V129:V133"/>
    <mergeCell ref="Y119:Y123"/>
    <mergeCell ref="U124:U128"/>
    <mergeCell ref="V124:V128"/>
    <mergeCell ref="A124:A128"/>
    <mergeCell ref="B124:B128"/>
    <mergeCell ref="C124:C128"/>
    <mergeCell ref="D124:D128"/>
    <mergeCell ref="E124:E128"/>
    <mergeCell ref="F124:F128"/>
    <mergeCell ref="G124:G128"/>
    <mergeCell ref="K124:K128"/>
    <mergeCell ref="I124:I128"/>
    <mergeCell ref="W124:W128"/>
    <mergeCell ref="X124:X128"/>
    <mergeCell ref="Y124:Y128"/>
    <mergeCell ref="X129:X133"/>
    <mergeCell ref="L119:L123"/>
    <mergeCell ref="M119:M123"/>
    <mergeCell ref="N119:N123"/>
    <mergeCell ref="O119:O123"/>
    <mergeCell ref="P119:P123"/>
    <mergeCell ref="Q119:Q123"/>
    <mergeCell ref="R119:R123"/>
    <mergeCell ref="P129:P133"/>
    <mergeCell ref="Q129:Q133"/>
    <mergeCell ref="R129:R133"/>
    <mergeCell ref="H129:H133"/>
    <mergeCell ref="J124:J128"/>
    <mergeCell ref="J129:J133"/>
    <mergeCell ref="S2:S4"/>
    <mergeCell ref="S5:S7"/>
    <mergeCell ref="S8:S10"/>
    <mergeCell ref="S11:S13"/>
    <mergeCell ref="S14:S16"/>
    <mergeCell ref="S17:S19"/>
    <mergeCell ref="S20:S22"/>
    <mergeCell ref="S23:S25"/>
    <mergeCell ref="S26:S28"/>
    <mergeCell ref="W82:W88"/>
    <mergeCell ref="V82:V88"/>
    <mergeCell ref="U82:U88"/>
    <mergeCell ref="F129:F133"/>
    <mergeCell ref="G129:G133"/>
    <mergeCell ref="K129:K133"/>
    <mergeCell ref="W129:W133"/>
    <mergeCell ref="P94:P98"/>
    <mergeCell ref="Q94:Q98"/>
    <mergeCell ref="R94:R98"/>
    <mergeCell ref="G82:G88"/>
    <mergeCell ref="G67:G71"/>
    <mergeCell ref="I20:I22"/>
    <mergeCell ref="K20:K22"/>
    <mergeCell ref="I14:I16"/>
    <mergeCell ref="K14:K16"/>
    <mergeCell ref="K2:K4"/>
    <mergeCell ref="K5:K7"/>
    <mergeCell ref="K8:K10"/>
    <mergeCell ref="K11:K13"/>
    <mergeCell ref="I2:I4"/>
    <mergeCell ref="I5:I7"/>
    <mergeCell ref="J119:J123"/>
    <mergeCell ref="J139:J143"/>
    <mergeCell ref="J144:J148"/>
    <mergeCell ref="J149:J157"/>
    <mergeCell ref="J43:J45"/>
    <mergeCell ref="J46:J48"/>
    <mergeCell ref="J49:J51"/>
    <mergeCell ref="J52:J55"/>
    <mergeCell ref="J56:J60"/>
    <mergeCell ref="J62:J65"/>
    <mergeCell ref="J67:J71"/>
    <mergeCell ref="J72:J76"/>
    <mergeCell ref="J77:J81"/>
    <mergeCell ref="J109:J113"/>
    <mergeCell ref="J114:J118"/>
    <mergeCell ref="I129:I133"/>
    <mergeCell ref="I8:I10"/>
    <mergeCell ref="I11:I13"/>
    <mergeCell ref="I139:I143"/>
    <mergeCell ref="I56:I60"/>
    <mergeCell ref="I52:I55"/>
    <mergeCell ref="J40:J42"/>
    <mergeCell ref="I104:I108"/>
    <mergeCell ref="J104:J108"/>
    <mergeCell ref="I46:I48"/>
    <mergeCell ref="S29:S32"/>
    <mergeCell ref="S33:S36"/>
    <mergeCell ref="S37:S39"/>
    <mergeCell ref="S40:S42"/>
    <mergeCell ref="S43:S45"/>
    <mergeCell ref="S46:S48"/>
    <mergeCell ref="S49:S51"/>
    <mergeCell ref="S52:S55"/>
    <mergeCell ref="S56:S60"/>
    <mergeCell ref="O11:O13"/>
    <mergeCell ref="L2:L4"/>
    <mergeCell ref="L5:L7"/>
    <mergeCell ref="L8:L10"/>
    <mergeCell ref="L11:L13"/>
    <mergeCell ref="L14:L16"/>
    <mergeCell ref="L17:L19"/>
    <mergeCell ref="L20:L22"/>
    <mergeCell ref="R11:R13"/>
    <mergeCell ref="R14:R16"/>
    <mergeCell ref="L49:L51"/>
    <mergeCell ref="L52:L55"/>
    <mergeCell ref="R2:R4"/>
    <mergeCell ref="Q5:Q7"/>
    <mergeCell ref="R5:R7"/>
    <mergeCell ref="M8:M10"/>
    <mergeCell ref="N8:N10"/>
    <mergeCell ref="O8:O10"/>
    <mergeCell ref="P8:P10"/>
    <mergeCell ref="Q8:Q10"/>
    <mergeCell ref="R8:R10"/>
    <mergeCell ref="M11:M13"/>
    <mergeCell ref="N11:N13"/>
    <mergeCell ref="J2:J4"/>
    <mergeCell ref="J5:J7"/>
    <mergeCell ref="J8:J10"/>
    <mergeCell ref="J11:J13"/>
    <mergeCell ref="J14:J16"/>
    <mergeCell ref="J17:J19"/>
    <mergeCell ref="J20:J22"/>
    <mergeCell ref="J23:J25"/>
    <mergeCell ref="J26:J28"/>
    <mergeCell ref="L23:L25"/>
    <mergeCell ref="L26:L28"/>
    <mergeCell ref="L37:L39"/>
    <mergeCell ref="L40:L42"/>
    <mergeCell ref="L43:L45"/>
    <mergeCell ref="L46:L48"/>
    <mergeCell ref="P11:P13"/>
    <mergeCell ref="Q11:Q13"/>
    <mergeCell ref="M14:M16"/>
    <mergeCell ref="N14:N16"/>
    <mergeCell ref="O14:O16"/>
    <mergeCell ref="P14:P16"/>
    <mergeCell ref="Q14:Q16"/>
    <mergeCell ref="L33:L36"/>
    <mergeCell ref="M2:M4"/>
    <mergeCell ref="N2:N4"/>
    <mergeCell ref="O2:O4"/>
    <mergeCell ref="P2:P4"/>
    <mergeCell ref="Q2:Q4"/>
    <mergeCell ref="M5:M7"/>
    <mergeCell ref="N5:N7"/>
    <mergeCell ref="O5:O7"/>
    <mergeCell ref="P5:P7"/>
    <mergeCell ref="M23:M25"/>
    <mergeCell ref="N23:N25"/>
    <mergeCell ref="O23:O25"/>
    <mergeCell ref="P23:P25"/>
    <mergeCell ref="Q23:Q25"/>
    <mergeCell ref="R23:R25"/>
    <mergeCell ref="M26:M28"/>
    <mergeCell ref="N26:N28"/>
    <mergeCell ref="O26:O28"/>
    <mergeCell ref="P26:P28"/>
    <mergeCell ref="Q26:Q28"/>
    <mergeCell ref="R26:R28"/>
    <mergeCell ref="M17:M19"/>
    <mergeCell ref="N17:N19"/>
    <mergeCell ref="O17:O19"/>
    <mergeCell ref="P17:P19"/>
    <mergeCell ref="Q17:Q19"/>
    <mergeCell ref="R17:R19"/>
    <mergeCell ref="M20:M22"/>
    <mergeCell ref="N20:N22"/>
    <mergeCell ref="O20:O22"/>
    <mergeCell ref="P20:P22"/>
    <mergeCell ref="Q20:Q22"/>
    <mergeCell ref="R20:R22"/>
    <mergeCell ref="M37:M39"/>
    <mergeCell ref="N37:N39"/>
    <mergeCell ref="O37:O39"/>
    <mergeCell ref="P37:P39"/>
    <mergeCell ref="Q37:Q39"/>
    <mergeCell ref="R37:R39"/>
    <mergeCell ref="M40:M42"/>
    <mergeCell ref="N40:N42"/>
    <mergeCell ref="O40:O42"/>
    <mergeCell ref="P40:P42"/>
    <mergeCell ref="Q40:Q42"/>
    <mergeCell ref="R40:R42"/>
    <mergeCell ref="L29:L32"/>
    <mergeCell ref="M29:M32"/>
    <mergeCell ref="N29:N32"/>
    <mergeCell ref="O29:O32"/>
    <mergeCell ref="P29:P32"/>
    <mergeCell ref="Q29:Q32"/>
    <mergeCell ref="R29:R32"/>
    <mergeCell ref="M33:M36"/>
    <mergeCell ref="N33:N36"/>
    <mergeCell ref="O33:O36"/>
    <mergeCell ref="P33:P36"/>
    <mergeCell ref="Q33:Q36"/>
    <mergeCell ref="R33:R36"/>
    <mergeCell ref="M49:M51"/>
    <mergeCell ref="N49:N51"/>
    <mergeCell ref="O49:O51"/>
    <mergeCell ref="P49:P51"/>
    <mergeCell ref="Q49:Q51"/>
    <mergeCell ref="R49:R51"/>
    <mergeCell ref="M52:M55"/>
    <mergeCell ref="N52:N55"/>
    <mergeCell ref="O52:O55"/>
    <mergeCell ref="P52:P55"/>
    <mergeCell ref="Q52:Q55"/>
    <mergeCell ref="R52:R55"/>
    <mergeCell ref="M43:M45"/>
    <mergeCell ref="N43:N45"/>
    <mergeCell ref="O43:O45"/>
    <mergeCell ref="P43:P45"/>
    <mergeCell ref="Q43:Q45"/>
    <mergeCell ref="R43:R45"/>
    <mergeCell ref="M46:M48"/>
    <mergeCell ref="N46:N48"/>
    <mergeCell ref="O46:O48"/>
    <mergeCell ref="P46:P48"/>
    <mergeCell ref="Q46:Q48"/>
    <mergeCell ref="R46:R48"/>
    <mergeCell ref="L56:L60"/>
    <mergeCell ref="M56:M60"/>
    <mergeCell ref="N56:N60"/>
    <mergeCell ref="O56:O60"/>
    <mergeCell ref="P56:P60"/>
    <mergeCell ref="Q56:Q60"/>
    <mergeCell ref="R56:R60"/>
    <mergeCell ref="L72:L76"/>
    <mergeCell ref="M72:M76"/>
    <mergeCell ref="N72:N76"/>
    <mergeCell ref="O72:O76"/>
    <mergeCell ref="P72:P76"/>
    <mergeCell ref="Q72:Q76"/>
    <mergeCell ref="R72:R76"/>
    <mergeCell ref="P104:P108"/>
    <mergeCell ref="Q104:Q108"/>
    <mergeCell ref="R104:R108"/>
    <mergeCell ref="L134:L138"/>
    <mergeCell ref="M134:M138"/>
    <mergeCell ref="N134:N138"/>
    <mergeCell ref="O134:O138"/>
    <mergeCell ref="P134:P138"/>
    <mergeCell ref="Q134:Q138"/>
    <mergeCell ref="R134:R138"/>
    <mergeCell ref="L139:L143"/>
    <mergeCell ref="M139:M143"/>
    <mergeCell ref="N139:N143"/>
    <mergeCell ref="O139:O143"/>
    <mergeCell ref="P139:P143"/>
    <mergeCell ref="Q139:Q143"/>
    <mergeCell ref="R139:R143"/>
    <mergeCell ref="L124:L128"/>
    <mergeCell ref="M124:M128"/>
    <mergeCell ref="N124:N128"/>
    <mergeCell ref="O124:O128"/>
    <mergeCell ref="P124:P128"/>
    <mergeCell ref="Q124:Q128"/>
    <mergeCell ref="R124:R128"/>
    <mergeCell ref="L129:L133"/>
    <mergeCell ref="M129:M133"/>
    <mergeCell ref="N129:N133"/>
    <mergeCell ref="O129:O133"/>
    <mergeCell ref="N168:N172"/>
    <mergeCell ref="O168:O172"/>
    <mergeCell ref="P168:P172"/>
    <mergeCell ref="Q168:Q172"/>
    <mergeCell ref="R168:R172"/>
    <mergeCell ref="L158:L162"/>
    <mergeCell ref="M158:M162"/>
    <mergeCell ref="N158:N162"/>
    <mergeCell ref="O158:O162"/>
    <mergeCell ref="P158:P162"/>
    <mergeCell ref="Q158:Q162"/>
    <mergeCell ref="R158:R162"/>
    <mergeCell ref="T149:T157"/>
    <mergeCell ref="T163:T167"/>
    <mergeCell ref="L144:L148"/>
    <mergeCell ref="M144:M148"/>
    <mergeCell ref="N144:N148"/>
    <mergeCell ref="O144:O148"/>
    <mergeCell ref="P144:P148"/>
    <mergeCell ref="Q144:Q148"/>
    <mergeCell ref="R144:R148"/>
    <mergeCell ref="L149:L157"/>
    <mergeCell ref="M149:M157"/>
    <mergeCell ref="N149:N157"/>
    <mergeCell ref="O149:O157"/>
    <mergeCell ref="P149:P157"/>
    <mergeCell ref="Q149:Q157"/>
    <mergeCell ref="R149:R157"/>
    <mergeCell ref="E180:E184"/>
    <mergeCell ref="E185:E190"/>
    <mergeCell ref="G180:G184"/>
    <mergeCell ref="G185:G190"/>
    <mergeCell ref="F180:F184"/>
    <mergeCell ref="F185:F190"/>
    <mergeCell ref="H180:H184"/>
    <mergeCell ref="I185:I190"/>
    <mergeCell ref="I180:I184"/>
    <mergeCell ref="J185:J190"/>
    <mergeCell ref="J180:J184"/>
    <mergeCell ref="K180:K184"/>
    <mergeCell ref="K185:K190"/>
    <mergeCell ref="H139:H143"/>
    <mergeCell ref="H134:H138"/>
    <mergeCell ref="T82:T88"/>
    <mergeCell ref="L173:L179"/>
    <mergeCell ref="M173:M179"/>
    <mergeCell ref="N173:N179"/>
    <mergeCell ref="O173:O179"/>
    <mergeCell ref="P173:P179"/>
    <mergeCell ref="Q173:Q179"/>
    <mergeCell ref="R173:R179"/>
    <mergeCell ref="L163:L167"/>
    <mergeCell ref="M163:M167"/>
    <mergeCell ref="N163:N167"/>
    <mergeCell ref="O163:O167"/>
    <mergeCell ref="P163:P167"/>
    <mergeCell ref="Q163:Q167"/>
    <mergeCell ref="R163:R167"/>
    <mergeCell ref="L168:L172"/>
    <mergeCell ref="M168:M172"/>
    <mergeCell ref="E191:E196"/>
    <mergeCell ref="X191:X196"/>
    <mergeCell ref="X185:X190"/>
    <mergeCell ref="X180:X184"/>
    <mergeCell ref="L180:L184"/>
    <mergeCell ref="L185:L190"/>
    <mergeCell ref="M180:M184"/>
    <mergeCell ref="M185:M190"/>
    <mergeCell ref="Z180:Z184"/>
    <mergeCell ref="A191:A196"/>
    <mergeCell ref="B191:B196"/>
    <mergeCell ref="C191:C196"/>
    <mergeCell ref="D191:D196"/>
    <mergeCell ref="A185:A190"/>
    <mergeCell ref="B185:B190"/>
    <mergeCell ref="C185:C190"/>
    <mergeCell ref="D185:D190"/>
    <mergeCell ref="T185:T190"/>
    <mergeCell ref="S185:S190"/>
    <mergeCell ref="H185:H190"/>
    <mergeCell ref="I191:I196"/>
    <mergeCell ref="N191:N196"/>
    <mergeCell ref="O191:O196"/>
    <mergeCell ref="P191:P196"/>
    <mergeCell ref="Q191:Q196"/>
    <mergeCell ref="R191:R196"/>
    <mergeCell ref="S191:S196"/>
    <mergeCell ref="T191:T196"/>
    <mergeCell ref="A180:A184"/>
    <mergeCell ref="B180:B184"/>
    <mergeCell ref="C180:C184"/>
    <mergeCell ref="D180:D184"/>
    <mergeCell ref="D220:D225"/>
    <mergeCell ref="C220:C225"/>
    <mergeCell ref="B220:B225"/>
    <mergeCell ref="A220:A225"/>
    <mergeCell ref="E220:E225"/>
    <mergeCell ref="E214:E219"/>
    <mergeCell ref="E208:E213"/>
    <mergeCell ref="E203:E207"/>
    <mergeCell ref="E197:E202"/>
    <mergeCell ref="AD220:AD225"/>
    <mergeCell ref="X220:X225"/>
    <mergeCell ref="X214:X219"/>
    <mergeCell ref="X203:X207"/>
    <mergeCell ref="X208:X213"/>
    <mergeCell ref="X197:X202"/>
    <mergeCell ref="A203:A207"/>
    <mergeCell ref="B203:B207"/>
    <mergeCell ref="C203:C207"/>
    <mergeCell ref="D203:D207"/>
    <mergeCell ref="A208:A213"/>
    <mergeCell ref="B208:B213"/>
    <mergeCell ref="C208:C213"/>
    <mergeCell ref="D208:D213"/>
    <mergeCell ref="A214:A219"/>
    <mergeCell ref="B214:B219"/>
    <mergeCell ref="C214:C219"/>
    <mergeCell ref="D214:D219"/>
    <mergeCell ref="Z197:Z202"/>
    <mergeCell ref="A197:A202"/>
    <mergeCell ref="B197:B202"/>
    <mergeCell ref="C197:C202"/>
    <mergeCell ref="D197:D202"/>
    <mergeCell ref="M220:M225"/>
    <mergeCell ref="X56:X60"/>
    <mergeCell ref="X134:X138"/>
    <mergeCell ref="X139:X143"/>
    <mergeCell ref="X144:X148"/>
    <mergeCell ref="X149:X157"/>
    <mergeCell ref="X158:X162"/>
    <mergeCell ref="X163:X167"/>
    <mergeCell ref="X168:X172"/>
    <mergeCell ref="AD203:AD207"/>
    <mergeCell ref="AD173:AD179"/>
    <mergeCell ref="X173:X179"/>
    <mergeCell ref="Z185:Z190"/>
    <mergeCell ref="Z174:Z178"/>
    <mergeCell ref="Z82:Z87"/>
    <mergeCell ref="Y82:Y88"/>
    <mergeCell ref="X82:X88"/>
    <mergeCell ref="Z129:Z133"/>
    <mergeCell ref="Z104:Z108"/>
    <mergeCell ref="AD129:AD133"/>
    <mergeCell ref="Z119:Z123"/>
    <mergeCell ref="AD119:AD123"/>
    <mergeCell ref="AD104:AD108"/>
    <mergeCell ref="X114:X118"/>
    <mergeCell ref="Y114:Y118"/>
    <mergeCell ref="AD208:AD213"/>
    <mergeCell ref="AD197:AD202"/>
    <mergeCell ref="AD214:AD219"/>
    <mergeCell ref="AD191:AD196"/>
    <mergeCell ref="AD185:AD190"/>
    <mergeCell ref="AD180:AD184"/>
    <mergeCell ref="Z191:Z196"/>
    <mergeCell ref="N180:N184"/>
    <mergeCell ref="O180:O184"/>
    <mergeCell ref="P180:P184"/>
    <mergeCell ref="Q180:Q184"/>
    <mergeCell ref="R180:R184"/>
    <mergeCell ref="S180:S184"/>
    <mergeCell ref="T180:T184"/>
    <mergeCell ref="N185:N190"/>
    <mergeCell ref="O185:O190"/>
    <mergeCell ref="P185:P190"/>
    <mergeCell ref="Q185:Q190"/>
    <mergeCell ref="R185:R190"/>
    <mergeCell ref="I197:I202"/>
    <mergeCell ref="I203:I207"/>
    <mergeCell ref="I208:I213"/>
    <mergeCell ref="I214:I219"/>
    <mergeCell ref="I220:I225"/>
    <mergeCell ref="J191:J196"/>
    <mergeCell ref="K191:K196"/>
    <mergeCell ref="L191:L196"/>
    <mergeCell ref="M191:M196"/>
    <mergeCell ref="J197:J202"/>
    <mergeCell ref="K197:K202"/>
    <mergeCell ref="L197:L202"/>
    <mergeCell ref="M197:M202"/>
    <mergeCell ref="J208:J213"/>
    <mergeCell ref="K208:K213"/>
    <mergeCell ref="L208:L213"/>
    <mergeCell ref="M208:M213"/>
    <mergeCell ref="J220:J225"/>
    <mergeCell ref="K220:K225"/>
    <mergeCell ref="L220:L225"/>
    <mergeCell ref="J214:J219"/>
    <mergeCell ref="K214:K219"/>
    <mergeCell ref="L214:L219"/>
    <mergeCell ref="M214:M219"/>
    <mergeCell ref="N214:N219"/>
    <mergeCell ref="O214:O219"/>
    <mergeCell ref="P214:P219"/>
    <mergeCell ref="Q214:Q219"/>
    <mergeCell ref="R214:R219"/>
    <mergeCell ref="S214:S219"/>
    <mergeCell ref="T214:T219"/>
    <mergeCell ref="N197:N202"/>
    <mergeCell ref="O197:O202"/>
    <mergeCell ref="P197:P202"/>
    <mergeCell ref="Q197:Q202"/>
    <mergeCell ref="R197:R202"/>
    <mergeCell ref="S197:S202"/>
    <mergeCell ref="T197:T202"/>
    <mergeCell ref="J203:J207"/>
    <mergeCell ref="K203:K207"/>
    <mergeCell ref="L203:L207"/>
    <mergeCell ref="M203:M207"/>
    <mergeCell ref="N203:N207"/>
    <mergeCell ref="O203:O207"/>
    <mergeCell ref="P203:P207"/>
    <mergeCell ref="Q203:Q207"/>
    <mergeCell ref="R203:R207"/>
    <mergeCell ref="S203:S207"/>
    <mergeCell ref="T203:T207"/>
    <mergeCell ref="H220:H225"/>
    <mergeCell ref="N220:N225"/>
    <mergeCell ref="O220:O225"/>
    <mergeCell ref="P220:P225"/>
    <mergeCell ref="Q220:Q225"/>
    <mergeCell ref="R220:R225"/>
    <mergeCell ref="S220:S225"/>
    <mergeCell ref="T220:T225"/>
    <mergeCell ref="F191:F196"/>
    <mergeCell ref="G191:G196"/>
    <mergeCell ref="H191:H196"/>
    <mergeCell ref="F197:F202"/>
    <mergeCell ref="G197:G202"/>
    <mergeCell ref="H197:H202"/>
    <mergeCell ref="F203:F207"/>
    <mergeCell ref="G203:G207"/>
    <mergeCell ref="H203:H207"/>
    <mergeCell ref="F208:F213"/>
    <mergeCell ref="G208:G213"/>
    <mergeCell ref="H208:H213"/>
    <mergeCell ref="F214:F219"/>
    <mergeCell ref="G214:G219"/>
    <mergeCell ref="H214:H219"/>
    <mergeCell ref="F220:F225"/>
    <mergeCell ref="G220:G225"/>
    <mergeCell ref="N208:N213"/>
    <mergeCell ref="O208:O213"/>
    <mergeCell ref="P208:P213"/>
    <mergeCell ref="Q208:Q213"/>
    <mergeCell ref="R208:R213"/>
    <mergeCell ref="S208:S213"/>
    <mergeCell ref="T208:T213"/>
  </mergeCells>
  <hyperlinks>
    <hyperlink ref="I72" r:id="rId1"/>
    <hyperlink ref="I77" r:id="rId2"/>
    <hyperlink ref="I89" r:id="rId3"/>
    <hyperlink ref="I94" r:id="rId4"/>
    <hyperlink ref="I109" r:id="rId5"/>
    <hyperlink ref="I99" r:id="rId6"/>
    <hyperlink ref="I104" r:id="rId7"/>
    <hyperlink ref="I114" r:id="rId8"/>
    <hyperlink ref="I119" r:id="rId9"/>
    <hyperlink ref="I62" r:id="rId10"/>
    <hyperlink ref="I67" r:id="rId11"/>
    <hyperlink ref="I124" r:id="rId12"/>
    <hyperlink ref="I129" r:id="rId13"/>
    <hyperlink ref="I134" r:id="rId14"/>
    <hyperlink ref="I139" r:id="rId15"/>
    <hyperlink ref="I144" r:id="rId16"/>
    <hyperlink ref="I149" r:id="rId17"/>
    <hyperlink ref="I158" r:id="rId18"/>
    <hyperlink ref="I163" r:id="rId19"/>
    <hyperlink ref="I168" r:id="rId20"/>
    <hyperlink ref="I82" r:id="rId21"/>
    <hyperlink ref="I61" r:id="rId22"/>
    <hyperlink ref="I173" r:id="rId23"/>
    <hyperlink ref="S62" r:id="rId24"/>
    <hyperlink ref="S67" r:id="rId25"/>
    <hyperlink ref="S77" r:id="rId26"/>
    <hyperlink ref="S89" r:id="rId27"/>
    <hyperlink ref="S94" r:id="rId28"/>
    <hyperlink ref="S99" r:id="rId29"/>
    <hyperlink ref="S104" r:id="rId30"/>
    <hyperlink ref="S114" r:id="rId31"/>
    <hyperlink ref="S119" r:id="rId32"/>
    <hyperlink ref="S124" r:id="rId33"/>
    <hyperlink ref="S129" r:id="rId34"/>
    <hyperlink ref="S134" r:id="rId35"/>
    <hyperlink ref="S139" r:id="rId36"/>
    <hyperlink ref="S144" r:id="rId37"/>
    <hyperlink ref="S149" r:id="rId38"/>
    <hyperlink ref="S158" r:id="rId39"/>
    <hyperlink ref="S163" r:id="rId40"/>
    <hyperlink ref="S168" r:id="rId41"/>
    <hyperlink ref="S173" r:id="rId42"/>
    <hyperlink ref="I2" r:id="rId43"/>
    <hyperlink ref="S2" r:id="rId44"/>
    <hyperlink ref="I5" r:id="rId45"/>
    <hyperlink ref="S5" r:id="rId46"/>
    <hyperlink ref="I8" r:id="rId47"/>
    <hyperlink ref="S8" r:id="rId48"/>
    <hyperlink ref="I11" r:id="rId49"/>
    <hyperlink ref="S11" r:id="rId50"/>
    <hyperlink ref="I14" r:id="rId51"/>
    <hyperlink ref="I17" r:id="rId52"/>
    <hyperlink ref="S14" r:id="rId53"/>
    <hyperlink ref="S17" r:id="rId54"/>
    <hyperlink ref="I20" r:id="rId55"/>
    <hyperlink ref="I23" r:id="rId56"/>
    <hyperlink ref="S20" r:id="rId57"/>
    <hyperlink ref="I26" r:id="rId58"/>
    <hyperlink ref="I29" r:id="rId59"/>
    <hyperlink ref="I33" r:id="rId60"/>
    <hyperlink ref="I37" r:id="rId61"/>
    <hyperlink ref="S37" r:id="rId62"/>
    <hyperlink ref="I40" r:id="rId63"/>
    <hyperlink ref="S40" r:id="rId64"/>
    <hyperlink ref="I43" r:id="rId65"/>
    <hyperlink ref="S43" r:id="rId66"/>
    <hyperlink ref="I46" r:id="rId67"/>
    <hyperlink ref="I49" r:id="rId68"/>
    <hyperlink ref="S46" r:id="rId69"/>
    <hyperlink ref="S49" r:id="rId70"/>
    <hyperlink ref="S26" r:id="rId71"/>
    <hyperlink ref="S29" r:id="rId72"/>
    <hyperlink ref="S33" r:id="rId73"/>
    <hyperlink ref="I52" r:id="rId74"/>
    <hyperlink ref="S52" r:id="rId75"/>
    <hyperlink ref="I56" r:id="rId76"/>
    <hyperlink ref="S56" r:id="rId77"/>
    <hyperlink ref="J2" r:id="rId78"/>
    <hyperlink ref="K2" r:id="rId79"/>
    <hyperlink ref="L2" r:id="rId80"/>
    <hyperlink ref="M2" r:id="rId81"/>
    <hyperlink ref="N2" r:id="rId82"/>
    <hyperlink ref="O2" r:id="rId83"/>
    <hyperlink ref="P2" r:id="rId84"/>
    <hyperlink ref="Q2" r:id="rId85"/>
    <hyperlink ref="R2" r:id="rId86"/>
    <hyperlink ref="J5" r:id="rId87"/>
    <hyperlink ref="K5" r:id="rId88"/>
    <hyperlink ref="L5" r:id="rId89"/>
    <hyperlink ref="M5" r:id="rId90"/>
    <hyperlink ref="N5" r:id="rId91"/>
    <hyperlink ref="O5" r:id="rId92"/>
    <hyperlink ref="P5" r:id="rId93"/>
    <hyperlink ref="Q5" r:id="rId94"/>
    <hyperlink ref="R5" r:id="rId95"/>
    <hyperlink ref="J8" r:id="rId96"/>
    <hyperlink ref="K8" r:id="rId97"/>
    <hyperlink ref="L8" r:id="rId98"/>
    <hyperlink ref="M8" r:id="rId99"/>
    <hyperlink ref="N8" r:id="rId100"/>
    <hyperlink ref="O8" r:id="rId101"/>
    <hyperlink ref="P8" r:id="rId102"/>
    <hyperlink ref="Q8" r:id="rId103"/>
    <hyperlink ref="R8" r:id="rId104"/>
    <hyperlink ref="J11" r:id="rId105"/>
    <hyperlink ref="K11" r:id="rId106"/>
    <hyperlink ref="L11" r:id="rId107"/>
    <hyperlink ref="M11" r:id="rId108"/>
    <hyperlink ref="N11" r:id="rId109"/>
    <hyperlink ref="O11" r:id="rId110"/>
    <hyperlink ref="P11" r:id="rId111"/>
    <hyperlink ref="Q11" r:id="rId112"/>
    <hyperlink ref="R11" r:id="rId113"/>
    <hyperlink ref="J14" r:id="rId114"/>
    <hyperlink ref="K14" r:id="rId115"/>
    <hyperlink ref="L14" r:id="rId116"/>
    <hyperlink ref="M14" r:id="rId117"/>
    <hyperlink ref="N14" r:id="rId118"/>
    <hyperlink ref="O14" r:id="rId119"/>
    <hyperlink ref="P14" r:id="rId120"/>
    <hyperlink ref="Q14" r:id="rId121"/>
    <hyperlink ref="R14" r:id="rId122"/>
    <hyperlink ref="J17" r:id="rId123"/>
    <hyperlink ref="K17" r:id="rId124"/>
    <hyperlink ref="L17" r:id="rId125"/>
    <hyperlink ref="M17" r:id="rId126"/>
    <hyperlink ref="N17" r:id="rId127"/>
    <hyperlink ref="O17" r:id="rId128"/>
    <hyperlink ref="P17" r:id="rId129"/>
    <hyperlink ref="Q17" r:id="rId130"/>
    <hyperlink ref="R17" r:id="rId131"/>
    <hyperlink ref="J20" r:id="rId132"/>
    <hyperlink ref="K20" r:id="rId133"/>
    <hyperlink ref="L20" r:id="rId134"/>
    <hyperlink ref="M20" r:id="rId135"/>
    <hyperlink ref="N20" r:id="rId136"/>
    <hyperlink ref="O20" r:id="rId137"/>
    <hyperlink ref="P20" r:id="rId138"/>
    <hyperlink ref="Q20" r:id="rId139"/>
    <hyperlink ref="R20" r:id="rId140"/>
    <hyperlink ref="S23" r:id="rId141"/>
    <hyperlink ref="J23" r:id="rId142"/>
    <hyperlink ref="K23" r:id="rId143"/>
    <hyperlink ref="L23" r:id="rId144"/>
    <hyperlink ref="M23" r:id="rId145"/>
    <hyperlink ref="N23" r:id="rId146"/>
    <hyperlink ref="O23" r:id="rId147"/>
    <hyperlink ref="P23" r:id="rId148"/>
    <hyperlink ref="Q23" r:id="rId149"/>
    <hyperlink ref="R23" r:id="rId150"/>
    <hyperlink ref="J26" r:id="rId151"/>
    <hyperlink ref="K26" r:id="rId152"/>
    <hyperlink ref="J29" r:id="rId153"/>
    <hyperlink ref="K29" r:id="rId154"/>
    <hyperlink ref="J33" r:id="rId155"/>
    <hyperlink ref="K33" r:id="rId156"/>
    <hyperlink ref="J37" r:id="rId157"/>
    <hyperlink ref="K37" r:id="rId158"/>
    <hyperlink ref="L37" r:id="rId159"/>
    <hyperlink ref="M37" r:id="rId160"/>
    <hyperlink ref="N37" r:id="rId161"/>
    <hyperlink ref="O37" r:id="rId162"/>
    <hyperlink ref="P37" r:id="rId163"/>
    <hyperlink ref="Q37" r:id="rId164"/>
    <hyperlink ref="R37" r:id="rId165"/>
    <hyperlink ref="J40" r:id="rId166"/>
    <hyperlink ref="K40" r:id="rId167"/>
    <hyperlink ref="L40" r:id="rId168"/>
    <hyperlink ref="M40" r:id="rId169"/>
    <hyperlink ref="N40" r:id="rId170"/>
    <hyperlink ref="O40" r:id="rId171"/>
    <hyperlink ref="P40" r:id="rId172"/>
    <hyperlink ref="Q40" r:id="rId173"/>
    <hyperlink ref="R40" r:id="rId174"/>
    <hyperlink ref="J43" r:id="rId175"/>
    <hyperlink ref="K43" r:id="rId176"/>
    <hyperlink ref="L43" r:id="rId177"/>
    <hyperlink ref="M43" r:id="rId178"/>
    <hyperlink ref="N43" r:id="rId179"/>
    <hyperlink ref="O43" r:id="rId180"/>
    <hyperlink ref="P43" r:id="rId181"/>
    <hyperlink ref="Q43" r:id="rId182"/>
    <hyperlink ref="R43" r:id="rId183"/>
    <hyperlink ref="J46" r:id="rId184"/>
    <hyperlink ref="K46" r:id="rId185"/>
    <hyperlink ref="L46" r:id="rId186"/>
    <hyperlink ref="M46" r:id="rId187"/>
    <hyperlink ref="N46" r:id="rId188"/>
    <hyperlink ref="O46" r:id="rId189"/>
    <hyperlink ref="P46" r:id="rId190"/>
    <hyperlink ref="Q46" r:id="rId191"/>
    <hyperlink ref="R46" r:id="rId192"/>
    <hyperlink ref="J49" r:id="rId193"/>
    <hyperlink ref="K49" r:id="rId194"/>
    <hyperlink ref="L49" r:id="rId195"/>
    <hyperlink ref="M49" r:id="rId196"/>
    <hyperlink ref="N49" r:id="rId197"/>
    <hyperlink ref="O49" r:id="rId198"/>
    <hyperlink ref="P49" r:id="rId199"/>
    <hyperlink ref="Q49" r:id="rId200"/>
    <hyperlink ref="R49" r:id="rId201"/>
    <hyperlink ref="J52" r:id="rId202"/>
    <hyperlink ref="K52" r:id="rId203"/>
    <hyperlink ref="J56" r:id="rId204"/>
    <hyperlink ref="K56" r:id="rId205"/>
    <hyperlink ref="J62" r:id="rId206"/>
    <hyperlink ref="K62" r:id="rId207"/>
    <hyperlink ref="L62" r:id="rId208"/>
    <hyperlink ref="J67" r:id="rId209"/>
    <hyperlink ref="K67" r:id="rId210"/>
    <hyperlink ref="L67" r:id="rId211"/>
    <hyperlink ref="J72" r:id="rId212"/>
    <hyperlink ref="K72" r:id="rId213"/>
    <hyperlink ref="L72" r:id="rId214"/>
    <hyperlink ref="J77" r:id="rId215"/>
    <hyperlink ref="K77" r:id="rId216"/>
    <hyperlink ref="L77" r:id="rId217"/>
    <hyperlink ref="J82" r:id="rId218"/>
    <hyperlink ref="K82" r:id="rId219"/>
    <hyperlink ref="L82" r:id="rId220"/>
    <hyperlink ref="M82" r:id="rId221"/>
    <hyperlink ref="N82" r:id="rId222"/>
    <hyperlink ref="O82" r:id="rId223"/>
    <hyperlink ref="S82" r:id="rId224"/>
    <hyperlink ref="J89" r:id="rId225"/>
    <hyperlink ref="K89" r:id="rId226"/>
    <hyperlink ref="L89" r:id="rId227"/>
    <hyperlink ref="M89" r:id="rId228"/>
    <hyperlink ref="N89" r:id="rId229"/>
    <hyperlink ref="O89" r:id="rId230"/>
    <hyperlink ref="J94" r:id="rId231"/>
    <hyperlink ref="K94" r:id="rId232"/>
    <hyperlink ref="L94" r:id="rId233"/>
    <hyperlink ref="M94" r:id="rId234"/>
    <hyperlink ref="N94" r:id="rId235"/>
    <hyperlink ref="O94" r:id="rId236"/>
    <hyperlink ref="S72" r:id="rId237"/>
    <hyperlink ref="J99" r:id="rId238"/>
    <hyperlink ref="K99" r:id="rId239"/>
    <hyperlink ref="L99" r:id="rId240"/>
    <hyperlink ref="M99" r:id="rId241"/>
    <hyperlink ref="N99" r:id="rId242"/>
    <hyperlink ref="O99" r:id="rId243"/>
    <hyperlink ref="J104" r:id="rId244"/>
    <hyperlink ref="K104" r:id="rId245"/>
    <hyperlink ref="L104" r:id="rId246"/>
    <hyperlink ref="M104" r:id="rId247"/>
    <hyperlink ref="N104" r:id="rId248"/>
    <hyperlink ref="O104" r:id="rId249"/>
    <hyperlink ref="J109" r:id="rId250"/>
    <hyperlink ref="K109" r:id="rId251"/>
    <hyperlink ref="L109" r:id="rId252"/>
    <hyperlink ref="M109" r:id="rId253"/>
    <hyperlink ref="N109" r:id="rId254"/>
    <hyperlink ref="O109" r:id="rId255"/>
    <hyperlink ref="J114" r:id="rId256"/>
    <hyperlink ref="K114" r:id="rId257"/>
    <hyperlink ref="L114" r:id="rId258"/>
    <hyperlink ref="M114" r:id="rId259"/>
    <hyperlink ref="N114" r:id="rId260"/>
    <hyperlink ref="O114" r:id="rId261"/>
    <hyperlink ref="J124" r:id="rId262"/>
    <hyperlink ref="K124" r:id="rId263"/>
    <hyperlink ref="L124" r:id="rId264"/>
    <hyperlink ref="J129" r:id="rId265"/>
    <hyperlink ref="K129" r:id="rId266"/>
    <hyperlink ref="L129" r:id="rId267"/>
    <hyperlink ref="J134" r:id="rId268"/>
    <hyperlink ref="K134" r:id="rId269"/>
    <hyperlink ref="L134" r:id="rId270"/>
    <hyperlink ref="J139" r:id="rId271"/>
    <hyperlink ref="K139" r:id="rId272"/>
    <hyperlink ref="L139" r:id="rId273"/>
    <hyperlink ref="J144" r:id="rId274"/>
    <hyperlink ref="K144" r:id="rId275"/>
    <hyperlink ref="L144" r:id="rId276"/>
    <hyperlink ref="S109" r:id="rId277"/>
    <hyperlink ref="J149" r:id="rId278"/>
    <hyperlink ref="K149" r:id="rId279"/>
    <hyperlink ref="L149" r:id="rId280"/>
    <hyperlink ref="J158" r:id="rId281"/>
    <hyperlink ref="K158" r:id="rId282"/>
    <hyperlink ref="L158" r:id="rId283"/>
    <hyperlink ref="M158" r:id="rId284"/>
    <hyperlink ref="N158" r:id="rId285"/>
    <hyperlink ref="O158" r:id="rId286"/>
    <hyperlink ref="J163" r:id="rId287"/>
    <hyperlink ref="K163" r:id="rId288"/>
    <hyperlink ref="L163" r:id="rId289"/>
    <hyperlink ref="M163" r:id="rId290"/>
    <hyperlink ref="N163" r:id="rId291"/>
    <hyperlink ref="O163" r:id="rId292"/>
    <hyperlink ref="J168" r:id="rId293"/>
    <hyperlink ref="K168" r:id="rId294"/>
    <hyperlink ref="L168" r:id="rId295"/>
    <hyperlink ref="M168" r:id="rId296"/>
    <hyperlink ref="N168" r:id="rId297"/>
    <hyperlink ref="O168" r:id="rId298"/>
    <hyperlink ref="J173" r:id="rId299"/>
    <hyperlink ref="K173" r:id="rId300"/>
    <hyperlink ref="L173" r:id="rId301"/>
    <hyperlink ref="M173" r:id="rId302"/>
    <hyperlink ref="N173" r:id="rId303"/>
    <hyperlink ref="O173" r:id="rId304"/>
    <hyperlink ref="T149" r:id="rId305"/>
    <hyperlink ref="T163" r:id="rId306"/>
    <hyperlink ref="T82" r:id="rId307"/>
    <hyperlink ref="I180" r:id="rId308"/>
    <hyperlink ref="I185" r:id="rId309"/>
    <hyperlink ref="I191" r:id="rId310"/>
    <hyperlink ref="I197" r:id="rId311"/>
    <hyperlink ref="I203" r:id="rId312"/>
    <hyperlink ref="I208" r:id="rId313"/>
    <hyperlink ref="I214" r:id="rId314"/>
    <hyperlink ref="I220" r:id="rId315"/>
    <hyperlink ref="J180" r:id="rId316"/>
    <hyperlink ref="K180" r:id="rId317"/>
    <hyperlink ref="J197" r:id="rId318"/>
    <hyperlink ref="K197" r:id="rId319"/>
    <hyperlink ref="J203" r:id="rId320"/>
    <hyperlink ref="K203" r:id="rId321"/>
    <hyperlink ref="J220" r:id="rId322"/>
    <hyperlink ref="K220" r:id="rId323"/>
    <hyperlink ref="J185" r:id="rId324"/>
    <hyperlink ref="K185" r:id="rId325"/>
    <hyperlink ref="J191" r:id="rId326"/>
    <hyperlink ref="K191" r:id="rId327"/>
    <hyperlink ref="J208" r:id="rId328"/>
    <hyperlink ref="K208" r:id="rId329"/>
    <hyperlink ref="J214" r:id="rId330"/>
    <hyperlink ref="K214" r:id="rId331"/>
    <hyperlink ref="S180" r:id="rId332"/>
    <hyperlink ref="S185" r:id="rId333"/>
    <hyperlink ref="S191" r:id="rId334"/>
    <hyperlink ref="S197" r:id="rId335"/>
    <hyperlink ref="S203" r:id="rId336"/>
    <hyperlink ref="S208" r:id="rId337"/>
    <hyperlink ref="S214" r:id="rId338"/>
    <hyperlink ref="S220" r:id="rId339"/>
  </hyperlinks>
  <pageMargins left="0.7" right="0.7" top="0.75" bottom="0.75" header="0.3" footer="0.3"/>
  <pageSetup paperSize="9" orientation="portrait" r:id="rId340"/>
  <drawing r:id="rId341"/>
  <legacyDrawing r:id="rId34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outlinePr summaryBelow="0" summaryRight="0"/>
  </sheetPr>
  <dimension ref="A1:AS1009"/>
  <sheetViews>
    <sheetView zoomScale="60" zoomScaleNormal="60" workbookViewId="0">
      <pane xSplit="4" ySplit="1" topLeftCell="E53" activePane="bottomRight" state="frozen"/>
      <selection pane="topRight" activeCell="E1" sqref="E1"/>
      <selection pane="bottomLeft" activeCell="A2" sqref="A2"/>
      <selection pane="bottomRight" activeCell="K60" sqref="K60"/>
    </sheetView>
  </sheetViews>
  <sheetFormatPr defaultColWidth="14.42578125" defaultRowHeight="15" x14ac:dyDescent="0.25"/>
  <cols>
    <col min="1" max="1" width="17.7109375" style="106" customWidth="1"/>
    <col min="2" max="2" width="20.28515625" style="119" customWidth="1"/>
    <col min="3" max="3" width="19.5703125" style="139" customWidth="1"/>
    <col min="4" max="4" width="61.5703125" style="119" customWidth="1"/>
    <col min="5" max="5" width="12.42578125" style="106" customWidth="1"/>
    <col min="6" max="6" width="10.42578125" style="106" customWidth="1"/>
    <col min="7" max="7" width="20.42578125" style="106" customWidth="1"/>
    <col min="8" max="8" width="16.42578125" style="106" customWidth="1"/>
    <col min="9" max="9" width="46.42578125" style="119" customWidth="1"/>
    <col min="10" max="10" width="51.5703125" style="141" customWidth="1"/>
    <col min="11" max="11" width="43.5703125" style="37" customWidth="1"/>
    <col min="12" max="12" width="11.5703125" style="119" bestFit="1" customWidth="1"/>
    <col min="13" max="13" width="9.5703125" style="119" bestFit="1" customWidth="1"/>
    <col min="14" max="14" width="11.5703125" style="119" bestFit="1" customWidth="1"/>
    <col min="15" max="15" width="17.5703125" style="119" bestFit="1" customWidth="1"/>
    <col min="16" max="16" width="24.42578125" style="119" bestFit="1" customWidth="1"/>
    <col min="17" max="17" width="19.5703125" style="119" bestFit="1" customWidth="1"/>
    <col min="18" max="18" width="17.5703125" style="119" bestFit="1" customWidth="1"/>
    <col min="19" max="19" width="19.5703125" style="119" bestFit="1" customWidth="1"/>
    <col min="20" max="20" width="18.42578125" style="119" bestFit="1" customWidth="1"/>
    <col min="21" max="21" width="19.5703125" style="119" bestFit="1" customWidth="1"/>
    <col min="22" max="22" width="35.5703125" style="119" bestFit="1" customWidth="1"/>
    <col min="23" max="23" width="39.42578125" style="119" bestFit="1" customWidth="1"/>
    <col min="24" max="24" width="18" style="119" bestFit="1" customWidth="1"/>
    <col min="25" max="25" width="27" style="119" customWidth="1"/>
    <col min="26" max="26" width="40.5703125" style="119" bestFit="1" customWidth="1"/>
    <col min="27" max="27" width="29.5703125" style="119" bestFit="1" customWidth="1"/>
    <col min="28" max="28" width="19.5703125" style="119" bestFit="1" customWidth="1"/>
    <col min="29" max="29" width="16" style="119" bestFit="1" customWidth="1"/>
    <col min="30" max="30" width="16.5703125" style="119" bestFit="1" customWidth="1"/>
    <col min="31" max="31" width="21.42578125" style="119" bestFit="1" customWidth="1"/>
    <col min="32" max="32" width="19.42578125" style="119" bestFit="1" customWidth="1"/>
    <col min="33" max="33" width="26.42578125" style="119" bestFit="1" customWidth="1"/>
    <col min="34" max="34" width="19.42578125" style="119" bestFit="1" customWidth="1"/>
    <col min="35" max="35" width="27.42578125" style="119" bestFit="1" customWidth="1"/>
    <col min="36" max="36" width="23.5703125" style="119" bestFit="1" customWidth="1"/>
    <col min="37" max="37" width="18.5703125" style="119" bestFit="1" customWidth="1"/>
    <col min="38" max="38" width="14.42578125" style="119" bestFit="1" customWidth="1"/>
    <col min="39" max="39" width="21.5703125" style="119" bestFit="1" customWidth="1"/>
    <col min="40" max="40" width="26.42578125" style="119" bestFit="1" customWidth="1"/>
    <col min="41" max="41" width="18.5703125" style="119" bestFit="1" customWidth="1"/>
    <col min="42" max="42" width="9.42578125" style="119" bestFit="1" customWidth="1"/>
    <col min="43" max="43" width="7.42578125" style="119" bestFit="1" customWidth="1"/>
    <col min="44" max="44" width="11.42578125" style="119" bestFit="1" customWidth="1"/>
    <col min="45" max="45" width="34.5703125" style="119" bestFit="1" customWidth="1"/>
    <col min="46" max="16384" width="14.42578125" style="119"/>
  </cols>
  <sheetData>
    <row r="1" spans="1:45" s="169" customFormat="1" ht="87" customHeight="1" x14ac:dyDescent="0.25">
      <c r="A1" s="102" t="s">
        <v>41</v>
      </c>
      <c r="B1" s="103" t="s">
        <v>486</v>
      </c>
      <c r="C1" s="103" t="s">
        <v>137</v>
      </c>
      <c r="D1" s="103" t="s">
        <v>487</v>
      </c>
      <c r="E1" s="103" t="s">
        <v>40</v>
      </c>
      <c r="F1" s="103" t="s">
        <v>39</v>
      </c>
      <c r="G1" s="103" t="s">
        <v>203</v>
      </c>
      <c r="H1" s="170" t="s">
        <v>2117</v>
      </c>
      <c r="I1" s="50" t="s">
        <v>930</v>
      </c>
      <c r="J1" s="7" t="s">
        <v>928</v>
      </c>
      <c r="K1" s="7" t="s">
        <v>929</v>
      </c>
      <c r="L1" s="103" t="s">
        <v>38</v>
      </c>
      <c r="M1" s="103" t="s">
        <v>37</v>
      </c>
      <c r="N1" s="103" t="s">
        <v>36</v>
      </c>
      <c r="O1" s="103" t="s">
        <v>225</v>
      </c>
      <c r="P1" s="103" t="s">
        <v>202</v>
      </c>
      <c r="Q1" s="103" t="s">
        <v>34</v>
      </c>
      <c r="R1" s="103" t="s">
        <v>33</v>
      </c>
      <c r="S1" s="103" t="s">
        <v>32</v>
      </c>
      <c r="T1" s="103" t="s">
        <v>201</v>
      </c>
      <c r="U1" s="103" t="s">
        <v>200</v>
      </c>
      <c r="V1" s="103" t="s">
        <v>199</v>
      </c>
      <c r="W1" s="103" t="s">
        <v>198</v>
      </c>
      <c r="X1" s="103" t="s">
        <v>134</v>
      </c>
      <c r="Y1" s="103" t="s">
        <v>133</v>
      </c>
      <c r="Z1" s="103" t="s">
        <v>224</v>
      </c>
      <c r="AA1" s="103" t="s">
        <v>223</v>
      </c>
      <c r="AB1" s="103" t="s">
        <v>222</v>
      </c>
      <c r="AC1" s="103" t="s">
        <v>221</v>
      </c>
      <c r="AD1" s="103" t="s">
        <v>220</v>
      </c>
      <c r="AE1" s="103" t="s">
        <v>219</v>
      </c>
      <c r="AF1" s="103" t="s">
        <v>132</v>
      </c>
      <c r="AG1" s="103" t="s">
        <v>136</v>
      </c>
      <c r="AH1" s="103" t="s">
        <v>135</v>
      </c>
      <c r="AI1" s="103" t="s">
        <v>130</v>
      </c>
      <c r="AJ1" s="103" t="s">
        <v>218</v>
      </c>
      <c r="AK1" s="103" t="s">
        <v>129</v>
      </c>
      <c r="AL1" s="103" t="s">
        <v>128</v>
      </c>
      <c r="AM1" s="103" t="s">
        <v>13</v>
      </c>
      <c r="AN1" s="103" t="s">
        <v>217</v>
      </c>
      <c r="AO1" s="103" t="s">
        <v>183</v>
      </c>
      <c r="AP1" s="103" t="s">
        <v>12</v>
      </c>
      <c r="AQ1" s="103" t="s">
        <v>11</v>
      </c>
      <c r="AR1" s="103" t="s">
        <v>182</v>
      </c>
      <c r="AS1" s="104" t="s">
        <v>181</v>
      </c>
    </row>
    <row r="2" spans="1:45" ht="70.349999999999994" customHeight="1" x14ac:dyDescent="0.25">
      <c r="A2" s="505" t="s">
        <v>354</v>
      </c>
      <c r="B2" s="507" t="s">
        <v>354</v>
      </c>
      <c r="C2" s="507" t="s">
        <v>9</v>
      </c>
      <c r="D2" s="509" t="s">
        <v>1017</v>
      </c>
      <c r="E2" s="507" t="s">
        <v>305</v>
      </c>
      <c r="F2" s="507" t="s">
        <v>564</v>
      </c>
      <c r="G2" s="464">
        <v>4620036403000</v>
      </c>
      <c r="H2" s="464">
        <f>VLOOKUP(B2,[1]Sheet1!$B$1:$D$65536,3,0)</f>
        <v>34900</v>
      </c>
      <c r="I2" s="503" t="s">
        <v>1130</v>
      </c>
      <c r="J2" s="473" t="s">
        <v>1131</v>
      </c>
      <c r="K2" s="502" t="s">
        <v>1132</v>
      </c>
      <c r="L2" s="120">
        <v>90</v>
      </c>
      <c r="M2" s="120">
        <v>190</v>
      </c>
      <c r="N2" s="120">
        <v>90</v>
      </c>
      <c r="O2" s="120">
        <v>43</v>
      </c>
      <c r="P2" s="121">
        <v>49.5</v>
      </c>
      <c r="Q2" s="122">
        <v>1.94</v>
      </c>
      <c r="R2" s="122">
        <v>0.47</v>
      </c>
      <c r="S2" s="122">
        <v>0.06</v>
      </c>
      <c r="T2" s="121" t="s">
        <v>45</v>
      </c>
      <c r="U2" s="121">
        <v>2</v>
      </c>
      <c r="V2" s="121">
        <v>7.0000000000000007E-2</v>
      </c>
      <c r="W2" s="121">
        <v>53.5</v>
      </c>
      <c r="X2" s="121" t="s">
        <v>5</v>
      </c>
      <c r="Y2" s="121" t="s">
        <v>308</v>
      </c>
      <c r="Z2" s="121" t="s">
        <v>145</v>
      </c>
      <c r="AA2" s="121"/>
      <c r="AB2" s="121" t="s">
        <v>356</v>
      </c>
      <c r="AC2" s="121"/>
      <c r="AD2" s="121"/>
      <c r="AE2" s="121"/>
      <c r="AF2" s="121" t="s">
        <v>116</v>
      </c>
      <c r="AG2" s="121" t="s">
        <v>118</v>
      </c>
      <c r="AH2" s="121"/>
      <c r="AI2" s="121">
        <v>6</v>
      </c>
      <c r="AJ2" s="121" t="s">
        <v>115</v>
      </c>
      <c r="AK2" s="121" t="s">
        <v>114</v>
      </c>
      <c r="AL2" s="121" t="s">
        <v>142</v>
      </c>
      <c r="AM2" s="123" t="s">
        <v>323</v>
      </c>
      <c r="AN2" s="121" t="s">
        <v>322</v>
      </c>
      <c r="AO2" s="121"/>
      <c r="AP2" s="121" t="s">
        <v>1</v>
      </c>
      <c r="AQ2" s="121" t="s">
        <v>0</v>
      </c>
      <c r="AR2" s="121"/>
      <c r="AS2" s="124" t="s">
        <v>685</v>
      </c>
    </row>
    <row r="3" spans="1:45" ht="42.6" customHeight="1" x14ac:dyDescent="0.25">
      <c r="A3" s="506"/>
      <c r="B3" s="508"/>
      <c r="C3" s="508"/>
      <c r="D3" s="510"/>
      <c r="E3" s="508"/>
      <c r="F3" s="508"/>
      <c r="G3" s="466"/>
      <c r="H3" s="466" t="e">
        <f>VLOOKUP(B3,[1]Sheet1!$B$1:$D$65536,3,0)</f>
        <v>#N/A</v>
      </c>
      <c r="I3" s="504"/>
      <c r="J3" s="474"/>
      <c r="K3" s="474"/>
      <c r="L3" s="120"/>
      <c r="M3" s="120"/>
      <c r="N3" s="120"/>
      <c r="O3" s="120"/>
      <c r="P3" s="121"/>
      <c r="Q3" s="122">
        <v>0.81</v>
      </c>
      <c r="R3" s="122">
        <v>0.28000000000000003</v>
      </c>
      <c r="S3" s="122">
        <v>0.05</v>
      </c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3"/>
      <c r="AN3" s="121"/>
      <c r="AO3" s="121"/>
      <c r="AP3" s="121"/>
      <c r="AQ3" s="121"/>
      <c r="AR3" s="121"/>
      <c r="AS3" s="124"/>
    </row>
    <row r="4" spans="1:45" ht="42.6" customHeight="1" x14ac:dyDescent="0.25">
      <c r="A4" s="187" t="s">
        <v>1390</v>
      </c>
      <c r="B4" s="188" t="s">
        <v>1390</v>
      </c>
      <c r="C4" s="188" t="s">
        <v>9</v>
      </c>
      <c r="D4" s="189" t="s">
        <v>1391</v>
      </c>
      <c r="E4" s="188" t="s">
        <v>305</v>
      </c>
      <c r="F4" s="188" t="s">
        <v>564</v>
      </c>
      <c r="G4" s="190">
        <v>4620036402980</v>
      </c>
      <c r="H4" s="359">
        <f>VLOOKUP(B4,[1]Sheet1!$B$1:$D$65536,3,0)</f>
        <v>23800</v>
      </c>
      <c r="I4" s="192" t="s">
        <v>1394</v>
      </c>
      <c r="J4" s="191" t="s">
        <v>1395</v>
      </c>
      <c r="K4" s="191" t="s">
        <v>1396</v>
      </c>
      <c r="L4" s="120">
        <v>90</v>
      </c>
      <c r="M4" s="120">
        <v>190</v>
      </c>
      <c r="N4" s="120">
        <v>90</v>
      </c>
      <c r="O4" s="120">
        <v>46</v>
      </c>
      <c r="P4" s="121">
        <v>45</v>
      </c>
      <c r="Q4" s="122">
        <v>0.44500000000000001</v>
      </c>
      <c r="R4" s="122">
        <v>1.95</v>
      </c>
      <c r="S4" s="122">
        <v>0.125</v>
      </c>
      <c r="T4" s="121" t="s">
        <v>45</v>
      </c>
      <c r="U4" s="121">
        <v>1</v>
      </c>
      <c r="V4" s="121">
        <v>0.1</v>
      </c>
      <c r="W4" s="121">
        <v>47</v>
      </c>
      <c r="X4" s="121"/>
      <c r="Y4" s="121" t="s">
        <v>306</v>
      </c>
      <c r="Z4" s="121"/>
      <c r="AA4" s="121"/>
      <c r="AB4" s="121" t="s">
        <v>1392</v>
      </c>
      <c r="AC4" s="121"/>
      <c r="AD4" s="121"/>
      <c r="AE4" s="121"/>
      <c r="AF4" s="121" t="s">
        <v>116</v>
      </c>
      <c r="AG4" s="121" t="s">
        <v>118</v>
      </c>
      <c r="AH4" s="121"/>
      <c r="AI4" s="121">
        <v>6</v>
      </c>
      <c r="AJ4" s="121" t="s">
        <v>115</v>
      </c>
      <c r="AK4" s="121" t="s">
        <v>114</v>
      </c>
      <c r="AL4" s="121" t="s">
        <v>142</v>
      </c>
      <c r="AM4" s="123" t="s">
        <v>1393</v>
      </c>
      <c r="AN4" s="121"/>
      <c r="AO4" s="121"/>
      <c r="AP4" s="121" t="s">
        <v>684</v>
      </c>
      <c r="AQ4" s="121" t="s">
        <v>0</v>
      </c>
      <c r="AR4" s="121"/>
      <c r="AS4" s="124"/>
    </row>
    <row r="5" spans="1:45" ht="30" customHeight="1" x14ac:dyDescent="0.25">
      <c r="A5" s="505" t="s">
        <v>353</v>
      </c>
      <c r="B5" s="507" t="s">
        <v>353</v>
      </c>
      <c r="C5" s="507" t="s">
        <v>9</v>
      </c>
      <c r="D5" s="509" t="s">
        <v>1018</v>
      </c>
      <c r="E5" s="507" t="s">
        <v>305</v>
      </c>
      <c r="F5" s="507" t="s">
        <v>564</v>
      </c>
      <c r="G5" s="464">
        <v>4620036403017</v>
      </c>
      <c r="H5" s="464">
        <f>VLOOKUP(B5,[1]Sheet1!$B$1:$D$65536,3,0)</f>
        <v>36300</v>
      </c>
      <c r="I5" s="503" t="s">
        <v>1133</v>
      </c>
      <c r="J5" s="502" t="s">
        <v>1134</v>
      </c>
      <c r="K5" s="502" t="s">
        <v>1135</v>
      </c>
      <c r="L5" s="120">
        <v>100</v>
      </c>
      <c r="M5" s="120">
        <v>190</v>
      </c>
      <c r="N5" s="120">
        <v>100</v>
      </c>
      <c r="O5" s="120">
        <v>49.5</v>
      </c>
      <c r="P5" s="121">
        <v>56</v>
      </c>
      <c r="Q5" s="122">
        <v>1.96</v>
      </c>
      <c r="R5" s="122">
        <v>0.48499999999999999</v>
      </c>
      <c r="S5" s="122">
        <v>0.08</v>
      </c>
      <c r="T5" s="121" t="s">
        <v>45</v>
      </c>
      <c r="U5" s="121">
        <v>2</v>
      </c>
      <c r="V5" s="121">
        <v>0.08</v>
      </c>
      <c r="W5" s="121">
        <v>57</v>
      </c>
      <c r="X5" s="121" t="s">
        <v>5</v>
      </c>
      <c r="Y5" s="121" t="s">
        <v>308</v>
      </c>
      <c r="Z5" s="121" t="s">
        <v>145</v>
      </c>
      <c r="AA5" s="121"/>
      <c r="AB5" s="121" t="s">
        <v>356</v>
      </c>
      <c r="AC5" s="121"/>
      <c r="AD5" s="121"/>
      <c r="AE5" s="121"/>
      <c r="AF5" s="121" t="s">
        <v>116</v>
      </c>
      <c r="AG5" s="121" t="s">
        <v>118</v>
      </c>
      <c r="AH5" s="121"/>
      <c r="AI5" s="121">
        <v>6</v>
      </c>
      <c r="AJ5" s="121" t="s">
        <v>115</v>
      </c>
      <c r="AK5" s="121" t="s">
        <v>114</v>
      </c>
      <c r="AL5" s="121" t="s">
        <v>142</v>
      </c>
      <c r="AM5" s="123" t="s">
        <v>323</v>
      </c>
      <c r="AN5" s="121" t="s">
        <v>322</v>
      </c>
      <c r="AO5" s="121"/>
      <c r="AP5" s="121" t="s">
        <v>1</v>
      </c>
      <c r="AQ5" s="121" t="s">
        <v>0</v>
      </c>
      <c r="AR5" s="121"/>
      <c r="AS5" s="124"/>
    </row>
    <row r="6" spans="1:45" ht="68.099999999999994" customHeight="1" x14ac:dyDescent="0.25">
      <c r="A6" s="506"/>
      <c r="B6" s="508"/>
      <c r="C6" s="508"/>
      <c r="D6" s="510"/>
      <c r="E6" s="508"/>
      <c r="F6" s="508"/>
      <c r="G6" s="466"/>
      <c r="H6" s="466" t="e">
        <f>VLOOKUP(B6,[1]Sheet1!$B$1:$D$65536,3,0)</f>
        <v>#N/A</v>
      </c>
      <c r="I6" s="504"/>
      <c r="J6" s="474"/>
      <c r="K6" s="474"/>
      <c r="L6" s="120"/>
      <c r="M6" s="120"/>
      <c r="N6" s="120"/>
      <c r="O6" s="120"/>
      <c r="P6" s="121"/>
      <c r="Q6" s="122">
        <v>0.9</v>
      </c>
      <c r="R6" s="122">
        <v>0.28000000000000003</v>
      </c>
      <c r="S6" s="122">
        <v>0.05</v>
      </c>
      <c r="T6" s="121"/>
      <c r="U6" s="121"/>
      <c r="V6" s="121"/>
      <c r="W6" s="121">
        <v>3</v>
      </c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3"/>
      <c r="AN6" s="121"/>
      <c r="AO6" s="121"/>
      <c r="AP6" s="121"/>
      <c r="AQ6" s="121"/>
      <c r="AR6" s="121"/>
      <c r="AS6" s="124"/>
    </row>
    <row r="7" spans="1:45" ht="30" customHeight="1" x14ac:dyDescent="0.25">
      <c r="A7" s="505" t="s">
        <v>352</v>
      </c>
      <c r="B7" s="507" t="s">
        <v>352</v>
      </c>
      <c r="C7" s="507" t="s">
        <v>9</v>
      </c>
      <c r="D7" s="509" t="s">
        <v>1019</v>
      </c>
      <c r="E7" s="507" t="s">
        <v>305</v>
      </c>
      <c r="F7" s="507" t="s">
        <v>564</v>
      </c>
      <c r="G7" s="464">
        <v>4620036403024</v>
      </c>
      <c r="H7" s="464">
        <f>VLOOKUP(B7,[1]Sheet1!$B$1:$D$65536,3,0)</f>
        <v>36500</v>
      </c>
      <c r="I7" s="503" t="s">
        <v>1136</v>
      </c>
      <c r="J7" s="502" t="s">
        <v>1137</v>
      </c>
      <c r="K7" s="502" t="s">
        <v>1138</v>
      </c>
      <c r="L7" s="120">
        <v>110</v>
      </c>
      <c r="M7" s="120">
        <v>190</v>
      </c>
      <c r="N7" s="120">
        <v>90</v>
      </c>
      <c r="O7" s="120">
        <v>50.5</v>
      </c>
      <c r="P7" s="121">
        <v>55.5</v>
      </c>
      <c r="Q7" s="122">
        <v>1.94</v>
      </c>
      <c r="R7" s="122">
        <v>0.56000000000000005</v>
      </c>
      <c r="S7" s="122">
        <v>6.5000000000000002E-2</v>
      </c>
      <c r="T7" s="121" t="s">
        <v>45</v>
      </c>
      <c r="U7" s="121">
        <v>2</v>
      </c>
      <c r="V7" s="121">
        <v>0.08</v>
      </c>
      <c r="W7" s="121">
        <v>57</v>
      </c>
      <c r="X7" s="121" t="s">
        <v>5</v>
      </c>
      <c r="Y7" s="121" t="s">
        <v>317</v>
      </c>
      <c r="Z7" s="121" t="s">
        <v>145</v>
      </c>
      <c r="AA7" s="121"/>
      <c r="AB7" s="121" t="s">
        <v>356</v>
      </c>
      <c r="AC7" s="121"/>
      <c r="AD7" s="121"/>
      <c r="AE7" s="121"/>
      <c r="AF7" s="121" t="s">
        <v>116</v>
      </c>
      <c r="AG7" s="121" t="s">
        <v>118</v>
      </c>
      <c r="AH7" s="121"/>
      <c r="AI7" s="121">
        <v>6</v>
      </c>
      <c r="AJ7" s="121" t="s">
        <v>115</v>
      </c>
      <c r="AK7" s="121" t="s">
        <v>114</v>
      </c>
      <c r="AL7" s="121" t="s">
        <v>142</v>
      </c>
      <c r="AM7" s="123" t="s">
        <v>323</v>
      </c>
      <c r="AN7" s="121" t="s">
        <v>322</v>
      </c>
      <c r="AO7" s="121"/>
      <c r="AP7" s="121" t="s">
        <v>1</v>
      </c>
      <c r="AQ7" s="121" t="s">
        <v>0</v>
      </c>
      <c r="AR7" s="121"/>
      <c r="AS7" s="124"/>
    </row>
    <row r="8" spans="1:45" ht="60.6" customHeight="1" x14ac:dyDescent="0.25">
      <c r="A8" s="506"/>
      <c r="B8" s="508"/>
      <c r="C8" s="508"/>
      <c r="D8" s="510"/>
      <c r="E8" s="508"/>
      <c r="F8" s="508"/>
      <c r="G8" s="466"/>
      <c r="H8" s="466" t="e">
        <f>VLOOKUP(B8,[1]Sheet1!$B$1:$D$65536,3,0)</f>
        <v>#N/A</v>
      </c>
      <c r="I8" s="504"/>
      <c r="J8" s="474"/>
      <c r="K8" s="474"/>
      <c r="L8" s="120"/>
      <c r="M8" s="120"/>
      <c r="N8" s="120"/>
      <c r="O8" s="120"/>
      <c r="P8" s="121"/>
      <c r="Q8" s="122">
        <v>1.01</v>
      </c>
      <c r="R8" s="122">
        <v>0.28000000000000003</v>
      </c>
      <c r="S8" s="122">
        <v>0.06</v>
      </c>
      <c r="T8" s="121"/>
      <c r="U8" s="121"/>
      <c r="V8" s="121"/>
      <c r="W8" s="121">
        <v>3</v>
      </c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3"/>
      <c r="AN8" s="121"/>
      <c r="AO8" s="121"/>
      <c r="AP8" s="121"/>
      <c r="AQ8" s="121"/>
      <c r="AR8" s="121"/>
      <c r="AS8" s="124"/>
    </row>
    <row r="9" spans="1:45" ht="30" customHeight="1" x14ac:dyDescent="0.25">
      <c r="A9" s="505" t="s">
        <v>351</v>
      </c>
      <c r="B9" s="507" t="s">
        <v>351</v>
      </c>
      <c r="C9" s="507" t="s">
        <v>9</v>
      </c>
      <c r="D9" s="509" t="s">
        <v>1020</v>
      </c>
      <c r="E9" s="507" t="s">
        <v>305</v>
      </c>
      <c r="F9" s="507" t="s">
        <v>564</v>
      </c>
      <c r="G9" s="464">
        <v>4620036403031</v>
      </c>
      <c r="H9" s="464">
        <f>VLOOKUP(B9,[1]Sheet1!$B$1:$D$65536,3,0)</f>
        <v>36500</v>
      </c>
      <c r="I9" s="503" t="s">
        <v>1139</v>
      </c>
      <c r="J9" s="502" t="s">
        <v>1140</v>
      </c>
      <c r="K9" s="502" t="s">
        <v>1141</v>
      </c>
      <c r="L9" s="120">
        <v>110</v>
      </c>
      <c r="M9" s="120">
        <v>190</v>
      </c>
      <c r="N9" s="120">
        <v>90</v>
      </c>
      <c r="O9" s="120">
        <v>50.5</v>
      </c>
      <c r="P9" s="121">
        <v>55.5</v>
      </c>
      <c r="Q9" s="122">
        <v>1.94</v>
      </c>
      <c r="R9" s="122">
        <v>0.56000000000000005</v>
      </c>
      <c r="S9" s="122">
        <v>6.5000000000000002E-2</v>
      </c>
      <c r="T9" s="121" t="s">
        <v>45</v>
      </c>
      <c r="U9" s="121">
        <v>2</v>
      </c>
      <c r="V9" s="121">
        <v>0.08</v>
      </c>
      <c r="W9" s="121">
        <v>57</v>
      </c>
      <c r="X9" s="121" t="s">
        <v>5</v>
      </c>
      <c r="Y9" s="121" t="s">
        <v>350</v>
      </c>
      <c r="Z9" s="121" t="s">
        <v>145</v>
      </c>
      <c r="AA9" s="121"/>
      <c r="AB9" s="121" t="s">
        <v>356</v>
      </c>
      <c r="AC9" s="121"/>
      <c r="AD9" s="121"/>
      <c r="AE9" s="121"/>
      <c r="AF9" s="121" t="s">
        <v>116</v>
      </c>
      <c r="AG9" s="121" t="s">
        <v>118</v>
      </c>
      <c r="AH9" s="121"/>
      <c r="AI9" s="121">
        <v>6</v>
      </c>
      <c r="AJ9" s="121" t="s">
        <v>115</v>
      </c>
      <c r="AK9" s="121" t="s">
        <v>114</v>
      </c>
      <c r="AL9" s="121" t="s">
        <v>142</v>
      </c>
      <c r="AM9" s="123" t="s">
        <v>323</v>
      </c>
      <c r="AN9" s="121" t="s">
        <v>322</v>
      </c>
      <c r="AO9" s="121"/>
      <c r="AP9" s="121" t="s">
        <v>1</v>
      </c>
      <c r="AQ9" s="121" t="s">
        <v>0</v>
      </c>
      <c r="AR9" s="121"/>
      <c r="AS9" s="124"/>
    </row>
    <row r="10" spans="1:45" ht="55.5" customHeight="1" x14ac:dyDescent="0.25">
      <c r="A10" s="506"/>
      <c r="B10" s="508"/>
      <c r="C10" s="508"/>
      <c r="D10" s="510"/>
      <c r="E10" s="508"/>
      <c r="F10" s="508"/>
      <c r="G10" s="466"/>
      <c r="H10" s="466" t="e">
        <f>VLOOKUP(B10,[1]Sheet1!$B$1:$D$65536,3,0)</f>
        <v>#N/A</v>
      </c>
      <c r="I10" s="504"/>
      <c r="J10" s="474"/>
      <c r="K10" s="474"/>
      <c r="L10" s="120"/>
      <c r="M10" s="120"/>
      <c r="N10" s="120"/>
      <c r="O10" s="120"/>
      <c r="P10" s="121"/>
      <c r="Q10" s="122">
        <v>1.01</v>
      </c>
      <c r="R10" s="122">
        <v>0.28000000000000003</v>
      </c>
      <c r="S10" s="122">
        <v>0.06</v>
      </c>
      <c r="T10" s="121"/>
      <c r="U10" s="121"/>
      <c r="V10" s="121"/>
      <c r="W10" s="121">
        <v>3</v>
      </c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3"/>
      <c r="AN10" s="121"/>
      <c r="AO10" s="121"/>
      <c r="AP10" s="121"/>
      <c r="AQ10" s="121"/>
      <c r="AR10" s="121"/>
      <c r="AS10" s="124"/>
    </row>
    <row r="11" spans="1:45" ht="30" customHeight="1" x14ac:dyDescent="0.25">
      <c r="A11" s="505" t="s">
        <v>349</v>
      </c>
      <c r="B11" s="507" t="s">
        <v>349</v>
      </c>
      <c r="C11" s="507" t="s">
        <v>9</v>
      </c>
      <c r="D11" s="509" t="s">
        <v>1021</v>
      </c>
      <c r="E11" s="507" t="s">
        <v>305</v>
      </c>
      <c r="F11" s="507" t="s">
        <v>564</v>
      </c>
      <c r="G11" s="464">
        <v>4620036403048</v>
      </c>
      <c r="H11" s="464">
        <f>VLOOKUP(B11,[1]Sheet1!$B$1:$D$65536,3,0)</f>
        <v>37300</v>
      </c>
      <c r="I11" s="503" t="s">
        <v>1142</v>
      </c>
      <c r="J11" s="502" t="s">
        <v>1143</v>
      </c>
      <c r="K11" s="502" t="s">
        <v>1144</v>
      </c>
      <c r="L11" s="120">
        <v>120</v>
      </c>
      <c r="M11" s="120">
        <v>190</v>
      </c>
      <c r="N11" s="120">
        <v>90</v>
      </c>
      <c r="O11" s="120">
        <v>54</v>
      </c>
      <c r="P11" s="121">
        <v>59</v>
      </c>
      <c r="Q11" s="122">
        <v>1.93</v>
      </c>
      <c r="R11" s="122">
        <v>0.61</v>
      </c>
      <c r="S11" s="122">
        <v>0.06</v>
      </c>
      <c r="T11" s="121" t="s">
        <v>45</v>
      </c>
      <c r="U11" s="121">
        <v>2</v>
      </c>
      <c r="V11" s="121">
        <v>0.09</v>
      </c>
      <c r="W11" s="121">
        <v>60</v>
      </c>
      <c r="X11" s="121" t="s">
        <v>5</v>
      </c>
      <c r="Y11" s="121" t="s">
        <v>348</v>
      </c>
      <c r="Z11" s="121" t="s">
        <v>145</v>
      </c>
      <c r="AA11" s="121"/>
      <c r="AB11" s="121" t="s">
        <v>356</v>
      </c>
      <c r="AC11" s="121"/>
      <c r="AD11" s="121"/>
      <c r="AE11" s="121"/>
      <c r="AF11" s="121" t="s">
        <v>116</v>
      </c>
      <c r="AG11" s="121" t="s">
        <v>118</v>
      </c>
      <c r="AH11" s="121"/>
      <c r="AI11" s="121">
        <v>6</v>
      </c>
      <c r="AJ11" s="121" t="s">
        <v>115</v>
      </c>
      <c r="AK11" s="121" t="s">
        <v>114</v>
      </c>
      <c r="AL11" s="121" t="s">
        <v>142</v>
      </c>
      <c r="AM11" s="123" t="s">
        <v>323</v>
      </c>
      <c r="AN11" s="121" t="s">
        <v>322</v>
      </c>
      <c r="AO11" s="121"/>
      <c r="AP11" s="121" t="s">
        <v>1</v>
      </c>
      <c r="AQ11" s="121" t="s">
        <v>0</v>
      </c>
      <c r="AR11" s="121"/>
      <c r="AS11" s="124" t="s">
        <v>768</v>
      </c>
    </row>
    <row r="12" spans="1:45" ht="71.849999999999994" customHeight="1" x14ac:dyDescent="0.25">
      <c r="A12" s="506"/>
      <c r="B12" s="508"/>
      <c r="C12" s="508"/>
      <c r="D12" s="510"/>
      <c r="E12" s="508"/>
      <c r="F12" s="508"/>
      <c r="G12" s="466"/>
      <c r="H12" s="466" t="e">
        <f>VLOOKUP(B12,[1]Sheet1!$B$1:$D$65536,3,0)</f>
        <v>#N/A</v>
      </c>
      <c r="I12" s="504"/>
      <c r="J12" s="474"/>
      <c r="K12" s="474"/>
      <c r="L12" s="120"/>
      <c r="M12" s="120"/>
      <c r="N12" s="120"/>
      <c r="O12" s="120"/>
      <c r="P12" s="121"/>
      <c r="Q12" s="122">
        <v>1.1100000000000001</v>
      </c>
      <c r="R12" s="122">
        <v>0.28000000000000003</v>
      </c>
      <c r="S12" s="122">
        <v>0.05</v>
      </c>
      <c r="T12" s="121"/>
      <c r="U12" s="121"/>
      <c r="V12" s="121"/>
      <c r="W12" s="121">
        <v>2.5</v>
      </c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3"/>
      <c r="AN12" s="121"/>
      <c r="AO12" s="121"/>
      <c r="AP12" s="121"/>
      <c r="AQ12" s="121"/>
      <c r="AR12" s="121"/>
      <c r="AS12" s="124"/>
    </row>
    <row r="13" spans="1:45" ht="30" customHeight="1" x14ac:dyDescent="0.25">
      <c r="A13" s="505" t="s">
        <v>347</v>
      </c>
      <c r="B13" s="507" t="s">
        <v>347</v>
      </c>
      <c r="C13" s="507" t="s">
        <v>9</v>
      </c>
      <c r="D13" s="509" t="s">
        <v>1022</v>
      </c>
      <c r="E13" s="507" t="s">
        <v>305</v>
      </c>
      <c r="F13" s="507" t="s">
        <v>564</v>
      </c>
      <c r="G13" s="464">
        <v>4620036403055</v>
      </c>
      <c r="H13" s="464">
        <f>VLOOKUP(B13,[1]Sheet1!$B$1:$D$65536,3,0)</f>
        <v>37300</v>
      </c>
      <c r="I13" s="503" t="s">
        <v>1145</v>
      </c>
      <c r="J13" s="502" t="s">
        <v>1146</v>
      </c>
      <c r="K13" s="502" t="s">
        <v>1147</v>
      </c>
      <c r="L13" s="120">
        <v>120</v>
      </c>
      <c r="M13" s="120">
        <v>190</v>
      </c>
      <c r="N13" s="120">
        <v>90</v>
      </c>
      <c r="O13" s="120">
        <v>54</v>
      </c>
      <c r="P13" s="121">
        <v>59</v>
      </c>
      <c r="Q13" s="122">
        <v>1.93</v>
      </c>
      <c r="R13" s="122">
        <v>0.61</v>
      </c>
      <c r="S13" s="122">
        <v>0.06</v>
      </c>
      <c r="T13" s="121" t="s">
        <v>45</v>
      </c>
      <c r="U13" s="121">
        <v>2</v>
      </c>
      <c r="V13" s="121">
        <v>0.09</v>
      </c>
      <c r="W13" s="121">
        <v>60</v>
      </c>
      <c r="X13" s="121" t="s">
        <v>5</v>
      </c>
      <c r="Y13" s="121" t="s">
        <v>339</v>
      </c>
      <c r="Z13" s="121" t="s">
        <v>145</v>
      </c>
      <c r="AA13" s="121"/>
      <c r="AB13" s="121" t="s">
        <v>356</v>
      </c>
      <c r="AC13" s="121"/>
      <c r="AD13" s="121"/>
      <c r="AE13" s="121"/>
      <c r="AF13" s="121" t="s">
        <v>116</v>
      </c>
      <c r="AG13" s="121" t="s">
        <v>118</v>
      </c>
      <c r="AH13" s="121"/>
      <c r="AI13" s="121">
        <v>6</v>
      </c>
      <c r="AJ13" s="121" t="s">
        <v>115</v>
      </c>
      <c r="AK13" s="121" t="s">
        <v>114</v>
      </c>
      <c r="AL13" s="121" t="s">
        <v>142</v>
      </c>
      <c r="AM13" s="123" t="s">
        <v>323</v>
      </c>
      <c r="AN13" s="121" t="s">
        <v>322</v>
      </c>
      <c r="AO13" s="121"/>
      <c r="AP13" s="121" t="s">
        <v>1</v>
      </c>
      <c r="AQ13" s="121" t="s">
        <v>0</v>
      </c>
      <c r="AR13" s="121"/>
      <c r="AS13" s="124" t="s">
        <v>767</v>
      </c>
    </row>
    <row r="14" spans="1:45" ht="75" customHeight="1" x14ac:dyDescent="0.25">
      <c r="A14" s="506"/>
      <c r="B14" s="508"/>
      <c r="C14" s="508"/>
      <c r="D14" s="510"/>
      <c r="E14" s="508"/>
      <c r="F14" s="508"/>
      <c r="G14" s="466"/>
      <c r="H14" s="466" t="e">
        <f>VLOOKUP(B14,[1]Sheet1!$B$1:$D$65536,3,0)</f>
        <v>#N/A</v>
      </c>
      <c r="I14" s="504"/>
      <c r="J14" s="474"/>
      <c r="K14" s="474"/>
      <c r="L14" s="120"/>
      <c r="M14" s="120"/>
      <c r="N14" s="120"/>
      <c r="O14" s="120"/>
      <c r="P14" s="121"/>
      <c r="Q14" s="122">
        <v>1.1100000000000001</v>
      </c>
      <c r="R14" s="122">
        <v>0.28000000000000003</v>
      </c>
      <c r="S14" s="122">
        <v>0.05</v>
      </c>
      <c r="T14" s="121"/>
      <c r="U14" s="121"/>
      <c r="V14" s="121"/>
      <c r="W14" s="121">
        <v>2.5</v>
      </c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3"/>
      <c r="AN14" s="121"/>
      <c r="AO14" s="121"/>
      <c r="AP14" s="121"/>
      <c r="AQ14" s="121"/>
      <c r="AR14" s="121"/>
      <c r="AS14" s="124"/>
    </row>
    <row r="15" spans="1:45" ht="30" customHeight="1" x14ac:dyDescent="0.25">
      <c r="A15" s="505" t="s">
        <v>346</v>
      </c>
      <c r="B15" s="507" t="s">
        <v>346</v>
      </c>
      <c r="C15" s="507" t="s">
        <v>9</v>
      </c>
      <c r="D15" s="509" t="s">
        <v>1023</v>
      </c>
      <c r="E15" s="507" t="s">
        <v>305</v>
      </c>
      <c r="F15" s="507" t="s">
        <v>563</v>
      </c>
      <c r="G15" s="475">
        <v>4620036403147</v>
      </c>
      <c r="H15" s="475">
        <f>VLOOKUP(B15,[1]Sheet1!$B$1:$D$65536,3,0)</f>
        <v>29300</v>
      </c>
      <c r="I15" s="503" t="s">
        <v>1148</v>
      </c>
      <c r="J15" s="502" t="s">
        <v>1149</v>
      </c>
      <c r="K15" s="502" t="s">
        <v>1150</v>
      </c>
      <c r="L15" s="120">
        <v>90</v>
      </c>
      <c r="M15" s="120">
        <v>190</v>
      </c>
      <c r="N15" s="120">
        <v>90</v>
      </c>
      <c r="O15" s="120">
        <v>42</v>
      </c>
      <c r="P15" s="121">
        <v>45.5</v>
      </c>
      <c r="Q15" s="122">
        <v>1.93</v>
      </c>
      <c r="R15" s="122">
        <v>0.47499999999999998</v>
      </c>
      <c r="S15" s="122">
        <v>6.5000000000000002E-2</v>
      </c>
      <c r="T15" s="121" t="s">
        <v>45</v>
      </c>
      <c r="U15" s="121">
        <v>2</v>
      </c>
      <c r="V15" s="121">
        <v>7.0000000000000007E-2</v>
      </c>
      <c r="W15" s="121">
        <v>49.5</v>
      </c>
      <c r="X15" s="121" t="s">
        <v>5</v>
      </c>
      <c r="Y15" s="121" t="s">
        <v>308</v>
      </c>
      <c r="Z15" s="121" t="s">
        <v>145</v>
      </c>
      <c r="AA15" s="121"/>
      <c r="AB15" s="121" t="s">
        <v>356</v>
      </c>
      <c r="AC15" s="121"/>
      <c r="AD15" s="121"/>
      <c r="AE15" s="121"/>
      <c r="AF15" s="121" t="s">
        <v>116</v>
      </c>
      <c r="AG15" s="121" t="s">
        <v>118</v>
      </c>
      <c r="AH15" s="121"/>
      <c r="AI15" s="121">
        <v>6</v>
      </c>
      <c r="AJ15" s="121" t="s">
        <v>115</v>
      </c>
      <c r="AK15" s="121" t="s">
        <v>114</v>
      </c>
      <c r="AL15" s="121" t="s">
        <v>142</v>
      </c>
      <c r="AM15" s="123" t="s">
        <v>323</v>
      </c>
      <c r="AN15" s="121" t="s">
        <v>322</v>
      </c>
      <c r="AO15" s="121"/>
      <c r="AP15" s="121" t="s">
        <v>1</v>
      </c>
      <c r="AQ15" s="121" t="s">
        <v>0</v>
      </c>
      <c r="AR15" s="121"/>
      <c r="AS15" s="124" t="s">
        <v>685</v>
      </c>
    </row>
    <row r="16" spans="1:45" ht="67.349999999999994" customHeight="1" x14ac:dyDescent="0.25">
      <c r="A16" s="506"/>
      <c r="B16" s="508"/>
      <c r="C16" s="508"/>
      <c r="D16" s="510"/>
      <c r="E16" s="508"/>
      <c r="F16" s="508"/>
      <c r="G16" s="475"/>
      <c r="H16" s="475" t="e">
        <f>VLOOKUP(B16,[1]Sheet1!$B$1:$D$65536,3,0)</f>
        <v>#N/A</v>
      </c>
      <c r="I16" s="504"/>
      <c r="J16" s="474"/>
      <c r="K16" s="474"/>
      <c r="L16" s="120"/>
      <c r="M16" s="120"/>
      <c r="N16" s="120"/>
      <c r="O16" s="120"/>
      <c r="P16" s="121"/>
      <c r="Q16" s="122">
        <v>0.77</v>
      </c>
      <c r="R16" s="122">
        <v>0.35</v>
      </c>
      <c r="S16" s="122">
        <v>0.05</v>
      </c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3"/>
      <c r="AN16" s="121"/>
      <c r="AO16" s="121"/>
      <c r="AP16" s="121"/>
      <c r="AQ16" s="121"/>
      <c r="AR16" s="121"/>
      <c r="AS16" s="124"/>
    </row>
    <row r="17" spans="1:45" ht="30" customHeight="1" x14ac:dyDescent="0.25">
      <c r="A17" s="505" t="s">
        <v>345</v>
      </c>
      <c r="B17" s="507" t="s">
        <v>345</v>
      </c>
      <c r="C17" s="507" t="s">
        <v>9</v>
      </c>
      <c r="D17" s="509" t="s">
        <v>1024</v>
      </c>
      <c r="E17" s="507" t="s">
        <v>305</v>
      </c>
      <c r="F17" s="507" t="s">
        <v>563</v>
      </c>
      <c r="G17" s="464">
        <v>4620036403154</v>
      </c>
      <c r="H17" s="464">
        <f>VLOOKUP(B17,[1]Sheet1!$B$1:$D$65536,3,0)</f>
        <v>30700</v>
      </c>
      <c r="I17" s="503" t="s">
        <v>1151</v>
      </c>
      <c r="J17" s="502" t="s">
        <v>1152</v>
      </c>
      <c r="K17" s="502" t="s">
        <v>1153</v>
      </c>
      <c r="L17" s="120">
        <v>100</v>
      </c>
      <c r="M17" s="120">
        <v>190</v>
      </c>
      <c r="N17" s="120">
        <v>100</v>
      </c>
      <c r="O17" s="120">
        <v>49</v>
      </c>
      <c r="P17" s="121">
        <v>50.5</v>
      </c>
      <c r="Q17" s="122">
        <v>1.94</v>
      </c>
      <c r="R17" s="122">
        <v>0.52</v>
      </c>
      <c r="S17" s="122">
        <v>0.06</v>
      </c>
      <c r="T17" s="121" t="s">
        <v>45</v>
      </c>
      <c r="U17" s="121">
        <v>2</v>
      </c>
      <c r="V17" s="121">
        <v>0.08</v>
      </c>
      <c r="W17" s="121">
        <v>57</v>
      </c>
      <c r="X17" s="121" t="s">
        <v>5</v>
      </c>
      <c r="Y17" s="121" t="s">
        <v>308</v>
      </c>
      <c r="Z17" s="121" t="s">
        <v>145</v>
      </c>
      <c r="AA17" s="121"/>
      <c r="AB17" s="121" t="s">
        <v>356</v>
      </c>
      <c r="AC17" s="121"/>
      <c r="AD17" s="121"/>
      <c r="AE17" s="121"/>
      <c r="AF17" s="121" t="s">
        <v>116</v>
      </c>
      <c r="AG17" s="121" t="s">
        <v>118</v>
      </c>
      <c r="AH17" s="121"/>
      <c r="AI17" s="121">
        <v>6</v>
      </c>
      <c r="AJ17" s="121" t="s">
        <v>115</v>
      </c>
      <c r="AK17" s="121" t="s">
        <v>114</v>
      </c>
      <c r="AL17" s="121" t="s">
        <v>142</v>
      </c>
      <c r="AM17" s="123" t="s">
        <v>323</v>
      </c>
      <c r="AN17" s="121" t="s">
        <v>322</v>
      </c>
      <c r="AO17" s="121"/>
      <c r="AP17" s="121" t="s">
        <v>1</v>
      </c>
      <c r="AQ17" s="121" t="s">
        <v>0</v>
      </c>
      <c r="AR17" s="121"/>
      <c r="AS17" s="124" t="s">
        <v>685</v>
      </c>
    </row>
    <row r="18" spans="1:45" ht="74.099999999999994" customHeight="1" x14ac:dyDescent="0.25">
      <c r="A18" s="506"/>
      <c r="B18" s="508"/>
      <c r="C18" s="508"/>
      <c r="D18" s="510"/>
      <c r="E18" s="508"/>
      <c r="F18" s="508"/>
      <c r="G18" s="466"/>
      <c r="H18" s="466" t="e">
        <f>VLOOKUP(B18,[1]Sheet1!$B$1:$D$65536,3,0)</f>
        <v>#N/A</v>
      </c>
      <c r="I18" s="504"/>
      <c r="J18" s="474"/>
      <c r="K18" s="474"/>
      <c r="L18" s="120"/>
      <c r="M18" s="120"/>
      <c r="N18" s="120"/>
      <c r="O18" s="120"/>
      <c r="P18" s="121"/>
      <c r="Q18" s="122">
        <v>0.87</v>
      </c>
      <c r="R18" s="122">
        <v>0.34</v>
      </c>
      <c r="S18" s="122">
        <v>0.05</v>
      </c>
      <c r="T18" s="121"/>
      <c r="U18" s="121"/>
      <c r="V18" s="121"/>
      <c r="W18" s="121">
        <v>3.5</v>
      </c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3"/>
      <c r="AN18" s="121"/>
      <c r="AO18" s="121"/>
      <c r="AP18" s="121"/>
      <c r="AQ18" s="121"/>
      <c r="AR18" s="121"/>
      <c r="AS18" s="124"/>
    </row>
    <row r="19" spans="1:45" ht="30" customHeight="1" x14ac:dyDescent="0.25">
      <c r="A19" s="505" t="s">
        <v>344</v>
      </c>
      <c r="B19" s="507" t="s">
        <v>344</v>
      </c>
      <c r="C19" s="507" t="s">
        <v>9</v>
      </c>
      <c r="D19" s="509" t="s">
        <v>1025</v>
      </c>
      <c r="E19" s="507" t="s">
        <v>305</v>
      </c>
      <c r="F19" s="507" t="s">
        <v>563</v>
      </c>
      <c r="G19" s="464">
        <v>4620036403161</v>
      </c>
      <c r="H19" s="464">
        <f>VLOOKUP(B19,[1]Sheet1!$B$1:$D$65536,3,0)</f>
        <v>30700</v>
      </c>
      <c r="I19" s="503" t="s">
        <v>1154</v>
      </c>
      <c r="J19" s="502" t="s">
        <v>1155</v>
      </c>
      <c r="K19" s="502" t="s">
        <v>1156</v>
      </c>
      <c r="L19" s="120">
        <v>110</v>
      </c>
      <c r="M19" s="120">
        <v>190</v>
      </c>
      <c r="N19" s="120">
        <v>80</v>
      </c>
      <c r="O19" s="120">
        <v>45.5</v>
      </c>
      <c r="P19" s="121">
        <v>54</v>
      </c>
      <c r="Q19" s="122">
        <v>1.94</v>
      </c>
      <c r="R19" s="122">
        <v>0.62</v>
      </c>
      <c r="S19" s="122">
        <v>0.06</v>
      </c>
      <c r="T19" s="121" t="s">
        <v>45</v>
      </c>
      <c r="U19" s="121">
        <v>2</v>
      </c>
      <c r="V19" s="121">
        <v>0.09</v>
      </c>
      <c r="W19" s="121">
        <v>55</v>
      </c>
      <c r="X19" s="121" t="s">
        <v>5</v>
      </c>
      <c r="Y19" s="121" t="s">
        <v>340</v>
      </c>
      <c r="Z19" s="121" t="s">
        <v>145</v>
      </c>
      <c r="AA19" s="121"/>
      <c r="AB19" s="121" t="s">
        <v>356</v>
      </c>
      <c r="AC19" s="121"/>
      <c r="AD19" s="121"/>
      <c r="AE19" s="121"/>
      <c r="AF19" s="121" t="s">
        <v>116</v>
      </c>
      <c r="AG19" s="121" t="s">
        <v>118</v>
      </c>
      <c r="AH19" s="121"/>
      <c r="AI19" s="121">
        <v>6</v>
      </c>
      <c r="AJ19" s="121" t="s">
        <v>115</v>
      </c>
      <c r="AK19" s="121" t="s">
        <v>114</v>
      </c>
      <c r="AL19" s="121" t="s">
        <v>142</v>
      </c>
      <c r="AM19" s="123" t="s">
        <v>323</v>
      </c>
      <c r="AN19" s="121" t="s">
        <v>322</v>
      </c>
      <c r="AO19" s="121"/>
      <c r="AP19" s="121" t="s">
        <v>1</v>
      </c>
      <c r="AQ19" s="121" t="s">
        <v>0</v>
      </c>
      <c r="AR19" s="121"/>
      <c r="AS19" s="124" t="s">
        <v>685</v>
      </c>
    </row>
    <row r="20" spans="1:45" ht="70.5" customHeight="1" x14ac:dyDescent="0.25">
      <c r="A20" s="506"/>
      <c r="B20" s="508"/>
      <c r="C20" s="508"/>
      <c r="D20" s="510"/>
      <c r="E20" s="508"/>
      <c r="F20" s="508"/>
      <c r="G20" s="466"/>
      <c r="H20" s="466" t="e">
        <f>VLOOKUP(B20,[1]Sheet1!$B$1:$D$65536,3,0)</f>
        <v>#N/A</v>
      </c>
      <c r="I20" s="504"/>
      <c r="J20" s="474"/>
      <c r="K20" s="474"/>
      <c r="L20" s="120"/>
      <c r="M20" s="120"/>
      <c r="N20" s="120"/>
      <c r="O20" s="120"/>
      <c r="P20" s="121"/>
      <c r="Q20" s="122">
        <v>0.87</v>
      </c>
      <c r="R20" s="122">
        <v>0.34</v>
      </c>
      <c r="S20" s="122">
        <v>0.05</v>
      </c>
      <c r="T20" s="121"/>
      <c r="U20" s="121"/>
      <c r="V20" s="121"/>
      <c r="W20" s="121">
        <v>3</v>
      </c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3"/>
      <c r="AN20" s="121"/>
      <c r="AO20" s="121"/>
      <c r="AP20" s="121"/>
      <c r="AQ20" s="121"/>
      <c r="AR20" s="121"/>
      <c r="AS20" s="124"/>
    </row>
    <row r="21" spans="1:45" ht="30" customHeight="1" x14ac:dyDescent="0.25">
      <c r="A21" s="505" t="s">
        <v>343</v>
      </c>
      <c r="B21" s="507" t="s">
        <v>343</v>
      </c>
      <c r="C21" s="507" t="s">
        <v>9</v>
      </c>
      <c r="D21" s="509" t="s">
        <v>1026</v>
      </c>
      <c r="E21" s="507" t="s">
        <v>305</v>
      </c>
      <c r="F21" s="507" t="s">
        <v>563</v>
      </c>
      <c r="G21" s="464">
        <v>4620036403178</v>
      </c>
      <c r="H21" s="464">
        <f>VLOOKUP(B21,[1]Sheet1!$B$1:$D$65536,3,0)</f>
        <v>30700</v>
      </c>
      <c r="I21" s="503" t="s">
        <v>1157</v>
      </c>
      <c r="J21" s="502" t="s">
        <v>1158</v>
      </c>
      <c r="K21" s="502" t="s">
        <v>1159</v>
      </c>
      <c r="L21" s="120">
        <v>110</v>
      </c>
      <c r="M21" s="120">
        <v>190</v>
      </c>
      <c r="N21" s="120">
        <v>80</v>
      </c>
      <c r="O21" s="120">
        <v>45.5</v>
      </c>
      <c r="P21" s="121">
        <v>54</v>
      </c>
      <c r="Q21" s="122">
        <v>1.94</v>
      </c>
      <c r="R21" s="122">
        <v>0.62</v>
      </c>
      <c r="S21" s="122">
        <v>0.06</v>
      </c>
      <c r="T21" s="121" t="s">
        <v>45</v>
      </c>
      <c r="U21" s="121">
        <v>2</v>
      </c>
      <c r="V21" s="121">
        <v>0.09</v>
      </c>
      <c r="W21" s="121">
        <v>55</v>
      </c>
      <c r="X21" s="121" t="s">
        <v>5</v>
      </c>
      <c r="Y21" s="121" t="s">
        <v>339</v>
      </c>
      <c r="Z21" s="121" t="s">
        <v>145</v>
      </c>
      <c r="AA21" s="121"/>
      <c r="AB21" s="121" t="s">
        <v>356</v>
      </c>
      <c r="AC21" s="121"/>
      <c r="AD21" s="121"/>
      <c r="AE21" s="121"/>
      <c r="AF21" s="121" t="s">
        <v>116</v>
      </c>
      <c r="AG21" s="121" t="s">
        <v>118</v>
      </c>
      <c r="AH21" s="121"/>
      <c r="AI21" s="121">
        <v>6</v>
      </c>
      <c r="AJ21" s="121" t="s">
        <v>115</v>
      </c>
      <c r="AK21" s="121" t="s">
        <v>114</v>
      </c>
      <c r="AL21" s="121" t="s">
        <v>142</v>
      </c>
      <c r="AM21" s="123" t="s">
        <v>323</v>
      </c>
      <c r="AN21" s="121" t="s">
        <v>322</v>
      </c>
      <c r="AO21" s="121"/>
      <c r="AP21" s="121" t="s">
        <v>1</v>
      </c>
      <c r="AQ21" s="121" t="s">
        <v>0</v>
      </c>
      <c r="AR21" s="121"/>
      <c r="AS21" s="124" t="s">
        <v>685</v>
      </c>
    </row>
    <row r="22" spans="1:45" ht="71.849999999999994" customHeight="1" x14ac:dyDescent="0.25">
      <c r="A22" s="506"/>
      <c r="B22" s="508"/>
      <c r="C22" s="508"/>
      <c r="D22" s="510"/>
      <c r="E22" s="508"/>
      <c r="F22" s="508"/>
      <c r="G22" s="466"/>
      <c r="H22" s="466" t="e">
        <f>VLOOKUP(B22,[1]Sheet1!$B$1:$D$65536,3,0)</f>
        <v>#N/A</v>
      </c>
      <c r="I22" s="504"/>
      <c r="J22" s="474"/>
      <c r="K22" s="474"/>
      <c r="L22" s="120"/>
      <c r="M22" s="120"/>
      <c r="N22" s="120"/>
      <c r="O22" s="120"/>
      <c r="P22" s="121"/>
      <c r="Q22" s="122">
        <v>0.87</v>
      </c>
      <c r="R22" s="122">
        <v>0.34</v>
      </c>
      <c r="S22" s="122">
        <v>0.05</v>
      </c>
      <c r="T22" s="121"/>
      <c r="U22" s="121"/>
      <c r="V22" s="121"/>
      <c r="W22" s="121">
        <v>3</v>
      </c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3"/>
      <c r="AN22" s="121"/>
      <c r="AO22" s="121"/>
      <c r="AP22" s="121"/>
      <c r="AQ22" s="121"/>
      <c r="AR22" s="121"/>
      <c r="AS22" s="124"/>
    </row>
    <row r="23" spans="1:45" ht="30" customHeight="1" x14ac:dyDescent="0.25">
      <c r="A23" s="505" t="s">
        <v>342</v>
      </c>
      <c r="B23" s="507" t="s">
        <v>342</v>
      </c>
      <c r="C23" s="507" t="s">
        <v>9</v>
      </c>
      <c r="D23" s="509" t="s">
        <v>1027</v>
      </c>
      <c r="E23" s="507" t="s">
        <v>305</v>
      </c>
      <c r="F23" s="507" t="s">
        <v>563</v>
      </c>
      <c r="G23" s="464">
        <v>4620036403185</v>
      </c>
      <c r="H23" s="464">
        <f>VLOOKUP(B23,[1]Sheet1!$B$1:$D$65536,3,0)</f>
        <v>31800</v>
      </c>
      <c r="I23" s="503" t="s">
        <v>1160</v>
      </c>
      <c r="J23" s="502" t="s">
        <v>1161</v>
      </c>
      <c r="K23" s="502" t="s">
        <v>1162</v>
      </c>
      <c r="L23" s="120">
        <v>120</v>
      </c>
      <c r="M23" s="120">
        <v>190</v>
      </c>
      <c r="N23" s="120">
        <v>80</v>
      </c>
      <c r="O23" s="120">
        <v>44.5</v>
      </c>
      <c r="P23" s="121">
        <v>57</v>
      </c>
      <c r="Q23" s="122">
        <v>1.95</v>
      </c>
      <c r="R23" s="122">
        <v>0.73</v>
      </c>
      <c r="S23" s="122">
        <v>0.05</v>
      </c>
      <c r="T23" s="121" t="s">
        <v>45</v>
      </c>
      <c r="U23" s="121">
        <v>2</v>
      </c>
      <c r="V23" s="121">
        <v>0.1</v>
      </c>
      <c r="W23" s="121">
        <v>61</v>
      </c>
      <c r="X23" s="121" t="s">
        <v>5</v>
      </c>
      <c r="Y23" s="121" t="s">
        <v>340</v>
      </c>
      <c r="Z23" s="121" t="s">
        <v>145</v>
      </c>
      <c r="AA23" s="121"/>
      <c r="AB23" s="121" t="s">
        <v>356</v>
      </c>
      <c r="AC23" s="121"/>
      <c r="AD23" s="121"/>
      <c r="AE23" s="121"/>
      <c r="AF23" s="121" t="s">
        <v>116</v>
      </c>
      <c r="AG23" s="121" t="s">
        <v>118</v>
      </c>
      <c r="AH23" s="121"/>
      <c r="AI23" s="121">
        <v>6</v>
      </c>
      <c r="AJ23" s="121" t="s">
        <v>115</v>
      </c>
      <c r="AK23" s="121" t="s">
        <v>114</v>
      </c>
      <c r="AL23" s="121" t="s">
        <v>142</v>
      </c>
      <c r="AM23" s="123" t="s">
        <v>323</v>
      </c>
      <c r="AN23" s="121" t="s">
        <v>322</v>
      </c>
      <c r="AO23" s="121"/>
      <c r="AP23" s="121" t="s">
        <v>1</v>
      </c>
      <c r="AQ23" s="121" t="s">
        <v>0</v>
      </c>
      <c r="AR23" s="121"/>
      <c r="AS23" s="124"/>
    </row>
    <row r="24" spans="1:45" ht="72" customHeight="1" x14ac:dyDescent="0.25">
      <c r="A24" s="506"/>
      <c r="B24" s="508"/>
      <c r="C24" s="508"/>
      <c r="D24" s="510"/>
      <c r="E24" s="508"/>
      <c r="F24" s="508"/>
      <c r="G24" s="466"/>
      <c r="H24" s="466" t="e">
        <f>VLOOKUP(B24,[1]Sheet1!$B$1:$D$65536,3,0)</f>
        <v>#N/A</v>
      </c>
      <c r="I24" s="504"/>
      <c r="J24" s="474"/>
      <c r="K24" s="474"/>
      <c r="L24" s="120"/>
      <c r="M24" s="120"/>
      <c r="N24" s="120"/>
      <c r="O24" s="120"/>
      <c r="P24" s="121"/>
      <c r="Q24" s="122">
        <v>0.87</v>
      </c>
      <c r="R24" s="122">
        <v>0.34</v>
      </c>
      <c r="S24" s="122">
        <v>0.05</v>
      </c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3"/>
      <c r="AN24" s="121"/>
      <c r="AO24" s="121"/>
      <c r="AP24" s="121"/>
      <c r="AQ24" s="121"/>
      <c r="AR24" s="121"/>
      <c r="AS24" s="124"/>
    </row>
    <row r="25" spans="1:45" ht="30" customHeight="1" x14ac:dyDescent="0.25">
      <c r="A25" s="505" t="s">
        <v>341</v>
      </c>
      <c r="B25" s="507" t="s">
        <v>341</v>
      </c>
      <c r="C25" s="507" t="s">
        <v>9</v>
      </c>
      <c r="D25" s="509" t="s">
        <v>1028</v>
      </c>
      <c r="E25" s="507" t="s">
        <v>305</v>
      </c>
      <c r="F25" s="507" t="s">
        <v>563</v>
      </c>
      <c r="G25" s="464">
        <v>4620036403192</v>
      </c>
      <c r="H25" s="464">
        <f>VLOOKUP(B25,[1]Sheet1!$B$1:$D$65536,3,0)</f>
        <v>31800</v>
      </c>
      <c r="I25" s="503" t="s">
        <v>1163</v>
      </c>
      <c r="J25" s="502" t="s">
        <v>1164</v>
      </c>
      <c r="K25" s="502" t="s">
        <v>1165</v>
      </c>
      <c r="L25" s="120">
        <v>120</v>
      </c>
      <c r="M25" s="120">
        <v>190</v>
      </c>
      <c r="N25" s="120">
        <v>80</v>
      </c>
      <c r="O25" s="120">
        <v>44.5</v>
      </c>
      <c r="P25" s="121">
        <v>57</v>
      </c>
      <c r="Q25" s="122">
        <v>1.95</v>
      </c>
      <c r="R25" s="122">
        <v>0.73</v>
      </c>
      <c r="S25" s="122">
        <v>0.05</v>
      </c>
      <c r="T25" s="121" t="s">
        <v>45</v>
      </c>
      <c r="U25" s="121">
        <v>2</v>
      </c>
      <c r="V25" s="121">
        <v>0.1</v>
      </c>
      <c r="W25" s="121">
        <v>58</v>
      </c>
      <c r="X25" s="121" t="s">
        <v>5</v>
      </c>
      <c r="Y25" s="121" t="s">
        <v>339</v>
      </c>
      <c r="Z25" s="121" t="s">
        <v>145</v>
      </c>
      <c r="AA25" s="121"/>
      <c r="AB25" s="121" t="s">
        <v>356</v>
      </c>
      <c r="AC25" s="121"/>
      <c r="AD25" s="121"/>
      <c r="AE25" s="121"/>
      <c r="AF25" s="121" t="s">
        <v>116</v>
      </c>
      <c r="AG25" s="121" t="s">
        <v>118</v>
      </c>
      <c r="AH25" s="121"/>
      <c r="AI25" s="121">
        <v>6</v>
      </c>
      <c r="AJ25" s="121" t="s">
        <v>115</v>
      </c>
      <c r="AK25" s="121" t="s">
        <v>114</v>
      </c>
      <c r="AL25" s="121" t="s">
        <v>142</v>
      </c>
      <c r="AM25" s="123" t="s">
        <v>323</v>
      </c>
      <c r="AN25" s="121" t="s">
        <v>322</v>
      </c>
      <c r="AO25" s="121"/>
      <c r="AP25" s="121" t="s">
        <v>1</v>
      </c>
      <c r="AQ25" s="121" t="s">
        <v>0</v>
      </c>
      <c r="AR25" s="121"/>
      <c r="AS25" s="124"/>
    </row>
    <row r="26" spans="1:45" ht="70.5" customHeight="1" x14ac:dyDescent="0.25">
      <c r="A26" s="506"/>
      <c r="B26" s="508"/>
      <c r="C26" s="508"/>
      <c r="D26" s="510"/>
      <c r="E26" s="508"/>
      <c r="F26" s="508"/>
      <c r="G26" s="466"/>
      <c r="H26" s="466" t="e">
        <f>VLOOKUP(B26,[1]Sheet1!$B$1:$D$65536,3,0)</f>
        <v>#N/A</v>
      </c>
      <c r="I26" s="504"/>
      <c r="J26" s="474"/>
      <c r="K26" s="474"/>
      <c r="L26" s="120"/>
      <c r="M26" s="120"/>
      <c r="N26" s="120"/>
      <c r="O26" s="120"/>
      <c r="P26" s="121"/>
      <c r="Q26" s="122">
        <v>0.87</v>
      </c>
      <c r="R26" s="122">
        <v>0.34</v>
      </c>
      <c r="S26" s="122">
        <v>0.05</v>
      </c>
      <c r="T26" s="121"/>
      <c r="U26" s="121"/>
      <c r="V26" s="121"/>
      <c r="W26" s="121">
        <v>3</v>
      </c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3"/>
      <c r="AN26" s="121"/>
      <c r="AO26" s="121"/>
      <c r="AP26" s="121"/>
      <c r="AQ26" s="121"/>
      <c r="AR26" s="121"/>
      <c r="AS26" s="124"/>
    </row>
    <row r="27" spans="1:45" ht="30" customHeight="1" x14ac:dyDescent="0.25">
      <c r="A27" s="505" t="s">
        <v>338</v>
      </c>
      <c r="B27" s="507" t="s">
        <v>338</v>
      </c>
      <c r="C27" s="507" t="s">
        <v>9</v>
      </c>
      <c r="D27" s="509" t="s">
        <v>1029</v>
      </c>
      <c r="E27" s="507" t="s">
        <v>305</v>
      </c>
      <c r="F27" s="507" t="s">
        <v>563</v>
      </c>
      <c r="G27" s="464">
        <v>4620036403222</v>
      </c>
      <c r="H27" s="464">
        <f>VLOOKUP(B27,[1]Sheet1!$B$1:$D$65536,3,0)</f>
        <v>29600</v>
      </c>
      <c r="I27" s="503" t="s">
        <v>1166</v>
      </c>
      <c r="J27" s="502" t="s">
        <v>1167</v>
      </c>
      <c r="K27" s="502" t="s">
        <v>1168</v>
      </c>
      <c r="L27" s="120">
        <v>90</v>
      </c>
      <c r="M27" s="120">
        <v>190</v>
      </c>
      <c r="N27" s="120">
        <v>90</v>
      </c>
      <c r="O27" s="120">
        <v>47</v>
      </c>
      <c r="P27" s="121">
        <v>50.5</v>
      </c>
      <c r="Q27" s="122">
        <v>1.95</v>
      </c>
      <c r="R27" s="122">
        <v>0.45</v>
      </c>
      <c r="S27" s="122">
        <v>0.08</v>
      </c>
      <c r="T27" s="121" t="s">
        <v>45</v>
      </c>
      <c r="U27" s="121">
        <v>2</v>
      </c>
      <c r="V27" s="121">
        <v>0.12</v>
      </c>
      <c r="W27" s="121">
        <v>46</v>
      </c>
      <c r="X27" s="121" t="s">
        <v>5</v>
      </c>
      <c r="Y27" s="121" t="s">
        <v>306</v>
      </c>
      <c r="Z27" s="121" t="s">
        <v>145</v>
      </c>
      <c r="AA27" s="121"/>
      <c r="AB27" s="121" t="s">
        <v>356</v>
      </c>
      <c r="AC27" s="121"/>
      <c r="AD27" s="121"/>
      <c r="AE27" s="121"/>
      <c r="AF27" s="121" t="s">
        <v>116</v>
      </c>
      <c r="AG27" s="121" t="s">
        <v>118</v>
      </c>
      <c r="AH27" s="121"/>
      <c r="AI27" s="121">
        <v>6</v>
      </c>
      <c r="AJ27" s="121" t="s">
        <v>115</v>
      </c>
      <c r="AK27" s="121" t="s">
        <v>114</v>
      </c>
      <c r="AL27" s="121" t="s">
        <v>142</v>
      </c>
      <c r="AM27" s="123" t="s">
        <v>323</v>
      </c>
      <c r="AN27" s="121" t="s">
        <v>322</v>
      </c>
      <c r="AO27" s="121"/>
      <c r="AP27" s="121" t="s">
        <v>1</v>
      </c>
      <c r="AQ27" s="121" t="s">
        <v>0</v>
      </c>
      <c r="AR27" s="121"/>
      <c r="AS27" s="124"/>
    </row>
    <row r="28" spans="1:45" ht="71.099999999999994" customHeight="1" x14ac:dyDescent="0.25">
      <c r="A28" s="506"/>
      <c r="B28" s="508"/>
      <c r="C28" s="508"/>
      <c r="D28" s="510"/>
      <c r="E28" s="508"/>
      <c r="F28" s="508"/>
      <c r="G28" s="466"/>
      <c r="H28" s="466" t="e">
        <f>VLOOKUP(B28,[1]Sheet1!$B$1:$D$65536,3,0)</f>
        <v>#N/A</v>
      </c>
      <c r="I28" s="504"/>
      <c r="J28" s="474"/>
      <c r="K28" s="474"/>
      <c r="L28" s="120"/>
      <c r="M28" s="120"/>
      <c r="N28" s="120"/>
      <c r="O28" s="120"/>
      <c r="P28" s="121"/>
      <c r="Q28" s="122">
        <v>1.1299999999999999</v>
      </c>
      <c r="R28" s="122">
        <v>0.4</v>
      </c>
      <c r="S28" s="122">
        <v>7.0000000000000007E-2</v>
      </c>
      <c r="T28" s="121"/>
      <c r="U28" s="121"/>
      <c r="V28" s="121"/>
      <c r="W28" s="121">
        <v>3.5</v>
      </c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3"/>
      <c r="AN28" s="121"/>
      <c r="AO28" s="121"/>
      <c r="AP28" s="121"/>
      <c r="AQ28" s="121"/>
      <c r="AR28" s="121"/>
      <c r="AS28" s="124"/>
    </row>
    <row r="29" spans="1:45" ht="30" customHeight="1" x14ac:dyDescent="0.25">
      <c r="A29" s="505" t="s">
        <v>337</v>
      </c>
      <c r="B29" s="507" t="s">
        <v>337</v>
      </c>
      <c r="C29" s="507" t="s">
        <v>9</v>
      </c>
      <c r="D29" s="509" t="s">
        <v>1030</v>
      </c>
      <c r="E29" s="507" t="s">
        <v>305</v>
      </c>
      <c r="F29" s="507" t="s">
        <v>563</v>
      </c>
      <c r="G29" s="464">
        <v>4620036403239</v>
      </c>
      <c r="H29" s="464">
        <f>VLOOKUP(B29,[1]Sheet1!$B$1:$D$65536,3,0)</f>
        <v>31300</v>
      </c>
      <c r="I29" s="503" t="s">
        <v>1169</v>
      </c>
      <c r="J29" s="502" t="s">
        <v>1170</v>
      </c>
      <c r="K29" s="502" t="s">
        <v>1171</v>
      </c>
      <c r="L29" s="120">
        <v>100</v>
      </c>
      <c r="M29" s="120">
        <v>190</v>
      </c>
      <c r="N29" s="120">
        <v>100</v>
      </c>
      <c r="O29" s="120">
        <v>51</v>
      </c>
      <c r="P29" s="121">
        <v>50</v>
      </c>
      <c r="Q29" s="122">
        <v>1.96</v>
      </c>
      <c r="R29" s="122">
        <v>0.5</v>
      </c>
      <c r="S29" s="122">
        <v>0.08</v>
      </c>
      <c r="T29" s="121" t="s">
        <v>45</v>
      </c>
      <c r="U29" s="121">
        <v>2</v>
      </c>
      <c r="V29" s="121">
        <v>0.13</v>
      </c>
      <c r="W29" s="121">
        <v>51</v>
      </c>
      <c r="X29" s="121" t="s">
        <v>5</v>
      </c>
      <c r="Y29" s="121" t="s">
        <v>306</v>
      </c>
      <c r="Z29" s="121" t="s">
        <v>145</v>
      </c>
      <c r="AA29" s="121"/>
      <c r="AB29" s="121" t="s">
        <v>356</v>
      </c>
      <c r="AC29" s="121"/>
      <c r="AD29" s="121"/>
      <c r="AE29" s="121"/>
      <c r="AF29" s="121" t="s">
        <v>116</v>
      </c>
      <c r="AG29" s="121" t="s">
        <v>118</v>
      </c>
      <c r="AH29" s="121"/>
      <c r="AI29" s="121">
        <v>6</v>
      </c>
      <c r="AJ29" s="121" t="s">
        <v>115</v>
      </c>
      <c r="AK29" s="121" t="s">
        <v>114</v>
      </c>
      <c r="AL29" s="121" t="s">
        <v>142</v>
      </c>
      <c r="AM29" s="123" t="s">
        <v>323</v>
      </c>
      <c r="AN29" s="121" t="s">
        <v>322</v>
      </c>
      <c r="AO29" s="121"/>
      <c r="AP29" s="121" t="s">
        <v>1</v>
      </c>
      <c r="AQ29" s="121" t="s">
        <v>0</v>
      </c>
      <c r="AR29" s="121"/>
      <c r="AS29" s="124"/>
    </row>
    <row r="30" spans="1:45" ht="70.349999999999994" customHeight="1" x14ac:dyDescent="0.25">
      <c r="A30" s="506"/>
      <c r="B30" s="508"/>
      <c r="C30" s="508"/>
      <c r="D30" s="510"/>
      <c r="E30" s="508"/>
      <c r="F30" s="508"/>
      <c r="G30" s="466"/>
      <c r="H30" s="466" t="e">
        <f>VLOOKUP(B30,[1]Sheet1!$B$1:$D$65536,3,0)</f>
        <v>#N/A</v>
      </c>
      <c r="I30" s="504"/>
      <c r="J30" s="474"/>
      <c r="K30" s="474"/>
      <c r="L30" s="120"/>
      <c r="M30" s="120"/>
      <c r="N30" s="120"/>
      <c r="O30" s="120"/>
      <c r="P30" s="121"/>
      <c r="Q30" s="122">
        <v>1.1299999999999999</v>
      </c>
      <c r="R30" s="122">
        <v>0.42</v>
      </c>
      <c r="S30" s="122">
        <v>7.0000000000000007E-2</v>
      </c>
      <c r="T30" s="121"/>
      <c r="U30" s="121"/>
      <c r="V30" s="121"/>
      <c r="W30" s="121">
        <v>3.5</v>
      </c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3"/>
      <c r="AN30" s="121"/>
      <c r="AO30" s="121"/>
      <c r="AP30" s="121"/>
      <c r="AQ30" s="121"/>
      <c r="AR30" s="121"/>
      <c r="AS30" s="124"/>
    </row>
    <row r="31" spans="1:45" ht="30" customHeight="1" x14ac:dyDescent="0.25">
      <c r="A31" s="505" t="s">
        <v>336</v>
      </c>
      <c r="B31" s="507" t="s">
        <v>336</v>
      </c>
      <c r="C31" s="507" t="s">
        <v>9</v>
      </c>
      <c r="D31" s="509" t="s">
        <v>1031</v>
      </c>
      <c r="E31" s="507" t="s">
        <v>305</v>
      </c>
      <c r="F31" s="507" t="s">
        <v>563</v>
      </c>
      <c r="G31" s="464">
        <v>4620036403246</v>
      </c>
      <c r="H31" s="464">
        <f>VLOOKUP(B31,[1]Sheet1!$B$1:$D$65536,3,0)</f>
        <v>30700</v>
      </c>
      <c r="I31" s="503" t="s">
        <v>1172</v>
      </c>
      <c r="J31" s="502" t="s">
        <v>1173</v>
      </c>
      <c r="K31" s="502" t="s">
        <v>1174</v>
      </c>
      <c r="L31" s="120">
        <v>110</v>
      </c>
      <c r="M31" s="120">
        <v>190</v>
      </c>
      <c r="N31" s="120">
        <v>80</v>
      </c>
      <c r="O31" s="120">
        <v>43.5</v>
      </c>
      <c r="P31" s="121">
        <v>39</v>
      </c>
      <c r="Q31" s="122">
        <v>1.95</v>
      </c>
      <c r="R31" s="122">
        <v>0.64</v>
      </c>
      <c r="S31" s="122">
        <v>0.08</v>
      </c>
      <c r="T31" s="121" t="s">
        <v>45</v>
      </c>
      <c r="U31" s="121">
        <v>2</v>
      </c>
      <c r="V31" s="121">
        <v>0.14000000000000001</v>
      </c>
      <c r="W31" s="121">
        <v>50</v>
      </c>
      <c r="X31" s="121" t="s">
        <v>5</v>
      </c>
      <c r="Y31" s="121" t="s">
        <v>124</v>
      </c>
      <c r="Z31" s="121" t="s">
        <v>145</v>
      </c>
      <c r="AA31" s="121"/>
      <c r="AB31" s="121" t="s">
        <v>356</v>
      </c>
      <c r="AC31" s="121"/>
      <c r="AD31" s="121"/>
      <c r="AE31" s="121"/>
      <c r="AF31" s="121" t="s">
        <v>116</v>
      </c>
      <c r="AG31" s="121" t="s">
        <v>118</v>
      </c>
      <c r="AH31" s="121"/>
      <c r="AI31" s="121">
        <v>6</v>
      </c>
      <c r="AJ31" s="121" t="s">
        <v>115</v>
      </c>
      <c r="AK31" s="121" t="s">
        <v>114</v>
      </c>
      <c r="AL31" s="121" t="s">
        <v>142</v>
      </c>
      <c r="AM31" s="123" t="s">
        <v>323</v>
      </c>
      <c r="AN31" s="121" t="s">
        <v>322</v>
      </c>
      <c r="AO31" s="121"/>
      <c r="AP31" s="121" t="s">
        <v>1</v>
      </c>
      <c r="AQ31" s="121" t="s">
        <v>0</v>
      </c>
      <c r="AR31" s="121"/>
      <c r="AS31" s="124"/>
    </row>
    <row r="32" spans="1:45" ht="77.099999999999994" customHeight="1" x14ac:dyDescent="0.25">
      <c r="A32" s="506"/>
      <c r="B32" s="508"/>
      <c r="C32" s="508"/>
      <c r="D32" s="510"/>
      <c r="E32" s="508"/>
      <c r="F32" s="508"/>
      <c r="G32" s="466"/>
      <c r="H32" s="466" t="e">
        <f>VLOOKUP(B32,[1]Sheet1!$B$1:$D$65536,3,0)</f>
        <v>#N/A</v>
      </c>
      <c r="I32" s="504"/>
      <c r="J32" s="474"/>
      <c r="K32" s="474"/>
      <c r="L32" s="120"/>
      <c r="M32" s="120"/>
      <c r="N32" s="120"/>
      <c r="O32" s="120"/>
      <c r="P32" s="121"/>
      <c r="Q32" s="122">
        <v>1.1000000000000001</v>
      </c>
      <c r="R32" s="122">
        <v>0.4</v>
      </c>
      <c r="S32" s="122">
        <v>7.0000000000000007E-2</v>
      </c>
      <c r="T32" s="121"/>
      <c r="U32" s="121"/>
      <c r="V32" s="121"/>
      <c r="W32" s="121">
        <v>3</v>
      </c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3"/>
      <c r="AN32" s="121"/>
      <c r="AO32" s="121"/>
      <c r="AP32" s="121"/>
      <c r="AQ32" s="121"/>
      <c r="AR32" s="121"/>
      <c r="AS32" s="124"/>
    </row>
    <row r="33" spans="1:45" ht="30" customHeight="1" x14ac:dyDescent="0.25">
      <c r="A33" s="505" t="s">
        <v>335</v>
      </c>
      <c r="B33" s="507" t="s">
        <v>335</v>
      </c>
      <c r="C33" s="507" t="s">
        <v>9</v>
      </c>
      <c r="D33" s="509" t="s">
        <v>1032</v>
      </c>
      <c r="E33" s="507" t="s">
        <v>305</v>
      </c>
      <c r="F33" s="507" t="s">
        <v>563</v>
      </c>
      <c r="G33" s="464">
        <v>4620036403253</v>
      </c>
      <c r="H33" s="464">
        <f>VLOOKUP(B33,[1]Sheet1!$B$1:$D$65536,3,0)</f>
        <v>30700</v>
      </c>
      <c r="I33" s="503" t="s">
        <v>1175</v>
      </c>
      <c r="J33" s="502" t="s">
        <v>1176</v>
      </c>
      <c r="K33" s="502" t="s">
        <v>1177</v>
      </c>
      <c r="L33" s="120">
        <v>110</v>
      </c>
      <c r="M33" s="120">
        <v>190</v>
      </c>
      <c r="N33" s="120">
        <v>80</v>
      </c>
      <c r="O33" s="120">
        <v>43.5</v>
      </c>
      <c r="P33" s="121">
        <v>39</v>
      </c>
      <c r="Q33" s="122">
        <v>1.95</v>
      </c>
      <c r="R33" s="122">
        <v>0.64</v>
      </c>
      <c r="S33" s="122">
        <v>0.08</v>
      </c>
      <c r="T33" s="121" t="s">
        <v>45</v>
      </c>
      <c r="U33" s="121">
        <v>2</v>
      </c>
      <c r="V33" s="121">
        <v>0.14000000000000001</v>
      </c>
      <c r="W33" s="121">
        <v>50</v>
      </c>
      <c r="X33" s="121" t="s">
        <v>5</v>
      </c>
      <c r="Y33" s="121" t="s">
        <v>125</v>
      </c>
      <c r="Z33" s="121" t="s">
        <v>145</v>
      </c>
      <c r="AA33" s="121"/>
      <c r="AB33" s="121" t="s">
        <v>356</v>
      </c>
      <c r="AC33" s="121"/>
      <c r="AD33" s="121"/>
      <c r="AE33" s="121"/>
      <c r="AF33" s="121" t="s">
        <v>116</v>
      </c>
      <c r="AG33" s="121" t="s">
        <v>118</v>
      </c>
      <c r="AH33" s="121"/>
      <c r="AI33" s="121">
        <v>6</v>
      </c>
      <c r="AJ33" s="121" t="s">
        <v>115</v>
      </c>
      <c r="AK33" s="121" t="s">
        <v>114</v>
      </c>
      <c r="AL33" s="121" t="s">
        <v>142</v>
      </c>
      <c r="AM33" s="123" t="s">
        <v>323</v>
      </c>
      <c r="AN33" s="121" t="s">
        <v>322</v>
      </c>
      <c r="AO33" s="121"/>
      <c r="AP33" s="121" t="s">
        <v>1</v>
      </c>
      <c r="AQ33" s="121" t="s">
        <v>0</v>
      </c>
      <c r="AR33" s="121"/>
      <c r="AS33" s="124"/>
    </row>
    <row r="34" spans="1:45" ht="75" customHeight="1" x14ac:dyDescent="0.25">
      <c r="A34" s="506"/>
      <c r="B34" s="508"/>
      <c r="C34" s="508"/>
      <c r="D34" s="510"/>
      <c r="E34" s="508"/>
      <c r="F34" s="508"/>
      <c r="G34" s="466"/>
      <c r="H34" s="466" t="e">
        <f>VLOOKUP(B34,[1]Sheet1!$B$1:$D$65536,3,0)</f>
        <v>#N/A</v>
      </c>
      <c r="I34" s="504"/>
      <c r="J34" s="474"/>
      <c r="K34" s="474"/>
      <c r="L34" s="120"/>
      <c r="M34" s="120"/>
      <c r="N34" s="120"/>
      <c r="O34" s="120"/>
      <c r="P34" s="121"/>
      <c r="Q34" s="122">
        <v>1.1000000000000001</v>
      </c>
      <c r="R34" s="122">
        <v>0.4</v>
      </c>
      <c r="S34" s="122">
        <v>7.0000000000000007E-2</v>
      </c>
      <c r="T34" s="121"/>
      <c r="U34" s="121"/>
      <c r="V34" s="121"/>
      <c r="W34" s="121">
        <v>3</v>
      </c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3"/>
      <c r="AN34" s="121"/>
      <c r="AO34" s="121"/>
      <c r="AP34" s="121"/>
      <c r="AQ34" s="121"/>
      <c r="AR34" s="121"/>
      <c r="AS34" s="124"/>
    </row>
    <row r="35" spans="1:45" ht="30" customHeight="1" x14ac:dyDescent="0.25">
      <c r="A35" s="505" t="s">
        <v>334</v>
      </c>
      <c r="B35" s="507" t="s">
        <v>334</v>
      </c>
      <c r="C35" s="507" t="s">
        <v>9</v>
      </c>
      <c r="D35" s="509" t="s">
        <v>1033</v>
      </c>
      <c r="E35" s="507" t="s">
        <v>305</v>
      </c>
      <c r="F35" s="507" t="s">
        <v>563</v>
      </c>
      <c r="G35" s="464">
        <v>4620036403260</v>
      </c>
      <c r="H35" s="464">
        <f>VLOOKUP(B35,[1]Sheet1!$B$1:$D$65536,3,0)</f>
        <v>32500</v>
      </c>
      <c r="I35" s="503" t="s">
        <v>1178</v>
      </c>
      <c r="J35" s="502" t="s">
        <v>1179</v>
      </c>
      <c r="K35" s="502" t="s">
        <v>1180</v>
      </c>
      <c r="L35" s="120">
        <v>120</v>
      </c>
      <c r="M35" s="120">
        <v>190</v>
      </c>
      <c r="N35" s="120">
        <v>80</v>
      </c>
      <c r="O35" s="120">
        <v>44</v>
      </c>
      <c r="P35" s="121">
        <v>57</v>
      </c>
      <c r="Q35" s="122">
        <v>1.96</v>
      </c>
      <c r="R35" s="122">
        <v>0.74</v>
      </c>
      <c r="S35" s="122">
        <v>0.08</v>
      </c>
      <c r="T35" s="121" t="s">
        <v>45</v>
      </c>
      <c r="U35" s="121">
        <v>2</v>
      </c>
      <c r="V35" s="121">
        <v>0.15</v>
      </c>
      <c r="W35" s="121">
        <v>49.5</v>
      </c>
      <c r="X35" s="121" t="s">
        <v>5</v>
      </c>
      <c r="Y35" s="121" t="s">
        <v>124</v>
      </c>
      <c r="Z35" s="121" t="s">
        <v>145</v>
      </c>
      <c r="AA35" s="121"/>
      <c r="AB35" s="121" t="s">
        <v>356</v>
      </c>
      <c r="AC35" s="121"/>
      <c r="AD35" s="121"/>
      <c r="AE35" s="121"/>
      <c r="AF35" s="121" t="s">
        <v>116</v>
      </c>
      <c r="AG35" s="121" t="s">
        <v>118</v>
      </c>
      <c r="AH35" s="121"/>
      <c r="AI35" s="121">
        <v>6</v>
      </c>
      <c r="AJ35" s="121" t="s">
        <v>115</v>
      </c>
      <c r="AK35" s="121" t="s">
        <v>114</v>
      </c>
      <c r="AL35" s="121" t="s">
        <v>142</v>
      </c>
      <c r="AM35" s="123" t="s">
        <v>323</v>
      </c>
      <c r="AN35" s="121" t="s">
        <v>322</v>
      </c>
      <c r="AO35" s="121"/>
      <c r="AP35" s="121" t="s">
        <v>1</v>
      </c>
      <c r="AQ35" s="121" t="s">
        <v>0</v>
      </c>
      <c r="AR35" s="121"/>
      <c r="AS35" s="124"/>
    </row>
    <row r="36" spans="1:45" ht="81.599999999999994" customHeight="1" x14ac:dyDescent="0.25">
      <c r="A36" s="506"/>
      <c r="B36" s="508"/>
      <c r="C36" s="508"/>
      <c r="D36" s="510"/>
      <c r="E36" s="508"/>
      <c r="F36" s="508"/>
      <c r="G36" s="466"/>
      <c r="H36" s="466" t="e">
        <f>VLOOKUP(B36,[1]Sheet1!$B$1:$D$65536,3,0)</f>
        <v>#N/A</v>
      </c>
      <c r="I36" s="504"/>
      <c r="J36" s="474"/>
      <c r="K36" s="474"/>
      <c r="L36" s="120"/>
      <c r="M36" s="120"/>
      <c r="N36" s="120"/>
      <c r="O36" s="120"/>
      <c r="P36" s="121"/>
      <c r="Q36" s="122">
        <v>1.1000000000000001</v>
      </c>
      <c r="R36" s="122">
        <v>0.4</v>
      </c>
      <c r="S36" s="122">
        <v>7.0000000000000007E-2</v>
      </c>
      <c r="T36" s="121"/>
      <c r="U36" s="121"/>
      <c r="V36" s="121"/>
      <c r="W36" s="121">
        <v>3.5</v>
      </c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3"/>
      <c r="AN36" s="121"/>
      <c r="AO36" s="121"/>
      <c r="AP36" s="121"/>
      <c r="AQ36" s="121"/>
      <c r="AR36" s="121"/>
      <c r="AS36" s="124"/>
    </row>
    <row r="37" spans="1:45" ht="30" customHeight="1" x14ac:dyDescent="0.25">
      <c r="A37" s="505" t="s">
        <v>333</v>
      </c>
      <c r="B37" s="507" t="s">
        <v>333</v>
      </c>
      <c r="C37" s="507" t="s">
        <v>9</v>
      </c>
      <c r="D37" s="509" t="s">
        <v>1034</v>
      </c>
      <c r="E37" s="507" t="s">
        <v>305</v>
      </c>
      <c r="F37" s="507" t="s">
        <v>563</v>
      </c>
      <c r="G37" s="464">
        <v>4620036403277</v>
      </c>
      <c r="H37" s="464">
        <f>VLOOKUP(B37,[1]Sheet1!$B$1:$D$65536,3,0)</f>
        <v>32500</v>
      </c>
      <c r="I37" s="503" t="s">
        <v>1181</v>
      </c>
      <c r="J37" s="502" t="s">
        <v>1182</v>
      </c>
      <c r="K37" s="502" t="s">
        <v>1183</v>
      </c>
      <c r="L37" s="120">
        <v>120</v>
      </c>
      <c r="M37" s="120">
        <v>190</v>
      </c>
      <c r="N37" s="120">
        <v>80</v>
      </c>
      <c r="O37" s="120">
        <v>44</v>
      </c>
      <c r="P37" s="121">
        <v>57</v>
      </c>
      <c r="Q37" s="122">
        <v>1.96</v>
      </c>
      <c r="R37" s="122">
        <v>0.74</v>
      </c>
      <c r="S37" s="122">
        <v>0.08</v>
      </c>
      <c r="T37" s="121" t="s">
        <v>45</v>
      </c>
      <c r="U37" s="121">
        <v>2</v>
      </c>
      <c r="V37" s="121">
        <v>0.15</v>
      </c>
      <c r="W37" s="121">
        <v>49.5</v>
      </c>
      <c r="X37" s="121" t="s">
        <v>5</v>
      </c>
      <c r="Y37" s="121" t="s">
        <v>125</v>
      </c>
      <c r="Z37" s="121" t="s">
        <v>145</v>
      </c>
      <c r="AA37" s="121"/>
      <c r="AB37" s="121" t="s">
        <v>356</v>
      </c>
      <c r="AC37" s="121"/>
      <c r="AD37" s="121"/>
      <c r="AE37" s="121"/>
      <c r="AF37" s="121" t="s">
        <v>116</v>
      </c>
      <c r="AG37" s="121" t="s">
        <v>118</v>
      </c>
      <c r="AH37" s="121"/>
      <c r="AI37" s="121">
        <v>6</v>
      </c>
      <c r="AJ37" s="121" t="s">
        <v>115</v>
      </c>
      <c r="AK37" s="121" t="s">
        <v>114</v>
      </c>
      <c r="AL37" s="121" t="s">
        <v>142</v>
      </c>
      <c r="AM37" s="123" t="s">
        <v>323</v>
      </c>
      <c r="AN37" s="121" t="s">
        <v>322</v>
      </c>
      <c r="AO37" s="121"/>
      <c r="AP37" s="121" t="s">
        <v>1</v>
      </c>
      <c r="AQ37" s="121" t="s">
        <v>0</v>
      </c>
      <c r="AR37" s="121"/>
      <c r="AS37" s="124"/>
    </row>
    <row r="38" spans="1:45" ht="74.849999999999994" customHeight="1" x14ac:dyDescent="0.25">
      <c r="A38" s="506"/>
      <c r="B38" s="508"/>
      <c r="C38" s="508"/>
      <c r="D38" s="510"/>
      <c r="E38" s="508"/>
      <c r="F38" s="508"/>
      <c r="G38" s="466"/>
      <c r="H38" s="466" t="e">
        <f>VLOOKUP(B38,[1]Sheet1!$B$1:$D$65536,3,0)</f>
        <v>#N/A</v>
      </c>
      <c r="I38" s="504"/>
      <c r="J38" s="474"/>
      <c r="K38" s="474"/>
      <c r="L38" s="120"/>
      <c r="M38" s="120"/>
      <c r="N38" s="120"/>
      <c r="O38" s="120"/>
      <c r="P38" s="121"/>
      <c r="Q38" s="122">
        <v>1.1000000000000001</v>
      </c>
      <c r="R38" s="122">
        <v>0.4</v>
      </c>
      <c r="S38" s="122">
        <v>7.0000000000000007E-2</v>
      </c>
      <c r="T38" s="121"/>
      <c r="U38" s="121"/>
      <c r="V38" s="121"/>
      <c r="W38" s="121">
        <v>3.5</v>
      </c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3"/>
      <c r="AN38" s="121"/>
      <c r="AO38" s="121"/>
      <c r="AP38" s="121"/>
      <c r="AQ38" s="121"/>
      <c r="AR38" s="121"/>
      <c r="AS38" s="124"/>
    </row>
    <row r="39" spans="1:45" ht="30" customHeight="1" x14ac:dyDescent="0.25">
      <c r="A39" s="505" t="s">
        <v>332</v>
      </c>
      <c r="B39" s="507" t="s">
        <v>332</v>
      </c>
      <c r="C39" s="507" t="s">
        <v>9</v>
      </c>
      <c r="D39" s="509" t="s">
        <v>1035</v>
      </c>
      <c r="E39" s="507" t="s">
        <v>305</v>
      </c>
      <c r="F39" s="507" t="s">
        <v>563</v>
      </c>
      <c r="G39" s="464">
        <v>4620036403284</v>
      </c>
      <c r="H39" s="464">
        <f>VLOOKUP(B39,[1]Sheet1!$B$1:$D$65536,3,0)</f>
        <v>32900</v>
      </c>
      <c r="I39" s="503" t="s">
        <v>1184</v>
      </c>
      <c r="J39" s="502" t="s">
        <v>1185</v>
      </c>
      <c r="K39" s="502" t="s">
        <v>1186</v>
      </c>
      <c r="L39" s="120">
        <v>120</v>
      </c>
      <c r="M39" s="120">
        <v>190</v>
      </c>
      <c r="N39" s="120">
        <v>90</v>
      </c>
      <c r="O39" s="120">
        <v>46.5</v>
      </c>
      <c r="P39" s="121">
        <v>55</v>
      </c>
      <c r="Q39" s="122">
        <v>1.98</v>
      </c>
      <c r="R39" s="122">
        <v>0.74</v>
      </c>
      <c r="S39" s="122">
        <v>8.5000000000000006E-2</v>
      </c>
      <c r="T39" s="121" t="s">
        <v>45</v>
      </c>
      <c r="U39" s="121">
        <v>2</v>
      </c>
      <c r="V39" s="121">
        <v>0.15</v>
      </c>
      <c r="W39" s="121">
        <v>55.5</v>
      </c>
      <c r="X39" s="121" t="s">
        <v>5</v>
      </c>
      <c r="Y39" s="121" t="s">
        <v>124</v>
      </c>
      <c r="Z39" s="121" t="s">
        <v>145</v>
      </c>
      <c r="AA39" s="121"/>
      <c r="AB39" s="121" t="s">
        <v>356</v>
      </c>
      <c r="AC39" s="121"/>
      <c r="AD39" s="121"/>
      <c r="AE39" s="121"/>
      <c r="AF39" s="121" t="s">
        <v>116</v>
      </c>
      <c r="AG39" s="121" t="s">
        <v>118</v>
      </c>
      <c r="AH39" s="121"/>
      <c r="AI39" s="121">
        <v>6</v>
      </c>
      <c r="AJ39" s="121" t="s">
        <v>115</v>
      </c>
      <c r="AK39" s="121" t="s">
        <v>114</v>
      </c>
      <c r="AL39" s="121" t="s">
        <v>142</v>
      </c>
      <c r="AM39" s="123" t="s">
        <v>323</v>
      </c>
      <c r="AN39" s="121" t="s">
        <v>322</v>
      </c>
      <c r="AO39" s="121"/>
      <c r="AP39" s="121" t="s">
        <v>1</v>
      </c>
      <c r="AQ39" s="121" t="s">
        <v>0</v>
      </c>
      <c r="AR39" s="121"/>
      <c r="AS39" s="124"/>
    </row>
    <row r="40" spans="1:45" ht="74.099999999999994" customHeight="1" x14ac:dyDescent="0.25">
      <c r="A40" s="506"/>
      <c r="B40" s="508"/>
      <c r="C40" s="508"/>
      <c r="D40" s="510"/>
      <c r="E40" s="508"/>
      <c r="F40" s="508"/>
      <c r="G40" s="466"/>
      <c r="H40" s="466" t="e">
        <f>VLOOKUP(B40,[1]Sheet1!$B$1:$D$65536,3,0)</f>
        <v>#N/A</v>
      </c>
      <c r="I40" s="504"/>
      <c r="J40" s="474"/>
      <c r="K40" s="474"/>
      <c r="L40" s="120"/>
      <c r="M40" s="120"/>
      <c r="N40" s="120"/>
      <c r="O40" s="120"/>
      <c r="P40" s="121"/>
      <c r="Q40" s="122">
        <v>1.1100000000000001</v>
      </c>
      <c r="R40" s="122">
        <v>0.4</v>
      </c>
      <c r="S40" s="122">
        <v>7.0000000000000007E-2</v>
      </c>
      <c r="T40" s="121"/>
      <c r="U40" s="121"/>
      <c r="V40" s="121"/>
      <c r="W40" s="121">
        <v>3</v>
      </c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3"/>
      <c r="AN40" s="121"/>
      <c r="AO40" s="121"/>
      <c r="AP40" s="121"/>
      <c r="AQ40" s="121"/>
      <c r="AR40" s="121"/>
      <c r="AS40" s="124"/>
    </row>
    <row r="41" spans="1:45" ht="30" customHeight="1" x14ac:dyDescent="0.25">
      <c r="A41" s="505" t="s">
        <v>331</v>
      </c>
      <c r="B41" s="507" t="s">
        <v>331</v>
      </c>
      <c r="C41" s="507" t="s">
        <v>9</v>
      </c>
      <c r="D41" s="509" t="s">
        <v>1036</v>
      </c>
      <c r="E41" s="507" t="s">
        <v>305</v>
      </c>
      <c r="F41" s="507" t="s">
        <v>563</v>
      </c>
      <c r="G41" s="464">
        <v>4620036403291</v>
      </c>
      <c r="H41" s="464">
        <f>VLOOKUP(B41,[1]Sheet1!$B$1:$D$65536,3,0)</f>
        <v>32900</v>
      </c>
      <c r="I41" s="503" t="s">
        <v>1181</v>
      </c>
      <c r="J41" s="502" t="s">
        <v>1182</v>
      </c>
      <c r="K41" s="502" t="s">
        <v>1183</v>
      </c>
      <c r="L41" s="120">
        <v>120</v>
      </c>
      <c r="M41" s="120">
        <v>190</v>
      </c>
      <c r="N41" s="120">
        <v>90</v>
      </c>
      <c r="O41" s="120">
        <v>46.5</v>
      </c>
      <c r="P41" s="121">
        <v>55</v>
      </c>
      <c r="Q41" s="122">
        <v>1.98</v>
      </c>
      <c r="R41" s="122">
        <v>0.74</v>
      </c>
      <c r="S41" s="122">
        <v>8.5000000000000006E-2</v>
      </c>
      <c r="T41" s="121" t="s">
        <v>45</v>
      </c>
      <c r="U41" s="121">
        <v>2</v>
      </c>
      <c r="V41" s="121">
        <v>0.15</v>
      </c>
      <c r="W41" s="121">
        <v>55.5</v>
      </c>
      <c r="X41" s="121" t="s">
        <v>5</v>
      </c>
      <c r="Y41" s="121" t="s">
        <v>125</v>
      </c>
      <c r="Z41" s="121" t="s">
        <v>145</v>
      </c>
      <c r="AA41" s="121"/>
      <c r="AB41" s="121" t="s">
        <v>356</v>
      </c>
      <c r="AC41" s="121"/>
      <c r="AD41" s="121"/>
      <c r="AE41" s="121"/>
      <c r="AF41" s="121" t="s">
        <v>116</v>
      </c>
      <c r="AG41" s="121" t="s">
        <v>118</v>
      </c>
      <c r="AH41" s="121"/>
      <c r="AI41" s="121">
        <v>6</v>
      </c>
      <c r="AJ41" s="121" t="s">
        <v>115</v>
      </c>
      <c r="AK41" s="121" t="s">
        <v>114</v>
      </c>
      <c r="AL41" s="121" t="s">
        <v>142</v>
      </c>
      <c r="AM41" s="123" t="s">
        <v>323</v>
      </c>
      <c r="AN41" s="121" t="s">
        <v>322</v>
      </c>
      <c r="AO41" s="121"/>
      <c r="AP41" s="121" t="s">
        <v>1</v>
      </c>
      <c r="AQ41" s="121" t="s">
        <v>0</v>
      </c>
      <c r="AR41" s="121"/>
      <c r="AS41" s="124"/>
    </row>
    <row r="42" spans="1:45" ht="72" customHeight="1" x14ac:dyDescent="0.25">
      <c r="A42" s="506"/>
      <c r="B42" s="508"/>
      <c r="C42" s="508"/>
      <c r="D42" s="510"/>
      <c r="E42" s="508"/>
      <c r="F42" s="508"/>
      <c r="G42" s="466"/>
      <c r="H42" s="466" t="e">
        <f>VLOOKUP(B42,[1]Sheet1!$B$1:$D$65536,3,0)</f>
        <v>#N/A</v>
      </c>
      <c r="I42" s="504"/>
      <c r="J42" s="474"/>
      <c r="K42" s="474"/>
      <c r="L42" s="120"/>
      <c r="M42" s="120"/>
      <c r="N42" s="120"/>
      <c r="O42" s="120"/>
      <c r="P42" s="121"/>
      <c r="Q42" s="122">
        <v>1.1100000000000001</v>
      </c>
      <c r="R42" s="122">
        <v>0.4</v>
      </c>
      <c r="S42" s="122">
        <v>7.0000000000000007E-2</v>
      </c>
      <c r="T42" s="121"/>
      <c r="U42" s="121"/>
      <c r="V42" s="121"/>
      <c r="W42" s="121">
        <v>3</v>
      </c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3"/>
      <c r="AN42" s="121"/>
      <c r="AO42" s="121"/>
      <c r="AP42" s="121"/>
      <c r="AQ42" s="121"/>
      <c r="AR42" s="121"/>
      <c r="AS42" s="124"/>
    </row>
    <row r="43" spans="1:45" ht="89.85" customHeight="1" x14ac:dyDescent="0.25">
      <c r="A43" s="125" t="s">
        <v>330</v>
      </c>
      <c r="B43" s="4" t="s">
        <v>330</v>
      </c>
      <c r="C43" s="126" t="s">
        <v>9</v>
      </c>
      <c r="D43" s="115" t="s">
        <v>1037</v>
      </c>
      <c r="E43" s="4" t="s">
        <v>305</v>
      </c>
      <c r="F43" s="4" t="s">
        <v>562</v>
      </c>
      <c r="G43" s="116">
        <v>4620036403321</v>
      </c>
      <c r="H43" s="367">
        <f>VLOOKUP(B43,[1]Sheet1!$B$1:$D$65536,3,0)</f>
        <v>37300</v>
      </c>
      <c r="I43" s="36" t="s">
        <v>1187</v>
      </c>
      <c r="J43" s="36" t="s">
        <v>1188</v>
      </c>
      <c r="K43" s="36" t="s">
        <v>1189</v>
      </c>
      <c r="L43" s="120">
        <v>90</v>
      </c>
      <c r="M43" s="120">
        <v>190</v>
      </c>
      <c r="N43" s="120">
        <v>90</v>
      </c>
      <c r="O43" s="120">
        <v>68</v>
      </c>
      <c r="P43" s="121">
        <v>51.5</v>
      </c>
      <c r="Q43" s="122">
        <v>1.98</v>
      </c>
      <c r="R43" s="122">
        <v>0.755</v>
      </c>
      <c r="S43" s="122">
        <v>0.16</v>
      </c>
      <c r="T43" s="121" t="s">
        <v>45</v>
      </c>
      <c r="U43" s="121">
        <v>1</v>
      </c>
      <c r="V43" s="121">
        <v>0.23</v>
      </c>
      <c r="W43" s="121">
        <v>54</v>
      </c>
      <c r="X43" s="121" t="s">
        <v>5</v>
      </c>
      <c r="Y43" s="121" t="s">
        <v>306</v>
      </c>
      <c r="Z43" s="121" t="s">
        <v>145</v>
      </c>
      <c r="AA43" s="121"/>
      <c r="AB43" s="121" t="s">
        <v>356</v>
      </c>
      <c r="AC43" s="121"/>
      <c r="AD43" s="121"/>
      <c r="AE43" s="121"/>
      <c r="AF43" s="121" t="s">
        <v>122</v>
      </c>
      <c r="AG43" s="121" t="s">
        <v>118</v>
      </c>
      <c r="AH43" s="121"/>
      <c r="AI43" s="121">
        <v>6</v>
      </c>
      <c r="AJ43" s="121" t="s">
        <v>115</v>
      </c>
      <c r="AK43" s="121" t="s">
        <v>114</v>
      </c>
      <c r="AL43" s="121" t="s">
        <v>142</v>
      </c>
      <c r="AM43" s="123" t="s">
        <v>323</v>
      </c>
      <c r="AN43" s="121" t="s">
        <v>322</v>
      </c>
      <c r="AO43" s="121"/>
      <c r="AP43" s="121" t="s">
        <v>1</v>
      </c>
      <c r="AQ43" s="121" t="s">
        <v>0</v>
      </c>
      <c r="AR43" s="121"/>
      <c r="AS43" s="124"/>
    </row>
    <row r="44" spans="1:45" ht="29.1" customHeight="1" x14ac:dyDescent="0.25">
      <c r="A44" s="505" t="s">
        <v>329</v>
      </c>
      <c r="B44" s="507" t="s">
        <v>329</v>
      </c>
      <c r="C44" s="507" t="s">
        <v>9</v>
      </c>
      <c r="D44" s="509" t="s">
        <v>1038</v>
      </c>
      <c r="E44" s="507" t="s">
        <v>305</v>
      </c>
      <c r="F44" s="507" t="s">
        <v>562</v>
      </c>
      <c r="G44" s="464">
        <v>4620036403338</v>
      </c>
      <c r="H44" s="464">
        <f>VLOOKUP(B44,[1]Sheet1!$B$1:$D$65536,3,0)</f>
        <v>36100</v>
      </c>
      <c r="I44" s="503" t="s">
        <v>1190</v>
      </c>
      <c r="J44" s="502" t="s">
        <v>1191</v>
      </c>
      <c r="K44" s="502" t="s">
        <v>1192</v>
      </c>
      <c r="L44" s="120">
        <v>90</v>
      </c>
      <c r="M44" s="120">
        <v>190</v>
      </c>
      <c r="N44" s="120">
        <v>90</v>
      </c>
      <c r="O44" s="120">
        <v>50.5</v>
      </c>
      <c r="P44" s="121">
        <v>53.5</v>
      </c>
      <c r="Q44" s="122">
        <v>1.94</v>
      </c>
      <c r="R44" s="122">
        <v>0.88</v>
      </c>
      <c r="S44" s="122">
        <v>0.04</v>
      </c>
      <c r="T44" s="121" t="s">
        <v>45</v>
      </c>
      <c r="U44" s="121">
        <v>2</v>
      </c>
      <c r="V44" s="121">
        <v>0.12</v>
      </c>
      <c r="W44" s="121">
        <v>51.5</v>
      </c>
      <c r="X44" s="121" t="s">
        <v>5</v>
      </c>
      <c r="Y44" s="121" t="s">
        <v>308</v>
      </c>
      <c r="Z44" s="121" t="s">
        <v>145</v>
      </c>
      <c r="AA44" s="121"/>
      <c r="AB44" s="121" t="s">
        <v>356</v>
      </c>
      <c r="AC44" s="121"/>
      <c r="AD44" s="121"/>
      <c r="AE44" s="121"/>
      <c r="AF44" s="121" t="s">
        <v>122</v>
      </c>
      <c r="AG44" s="121" t="s">
        <v>118</v>
      </c>
      <c r="AH44" s="121"/>
      <c r="AI44" s="121">
        <v>6</v>
      </c>
      <c r="AJ44" s="121" t="s">
        <v>115</v>
      </c>
      <c r="AK44" s="121" t="s">
        <v>114</v>
      </c>
      <c r="AL44" s="121" t="s">
        <v>142</v>
      </c>
      <c r="AM44" s="123" t="s">
        <v>323</v>
      </c>
      <c r="AN44" s="121" t="s">
        <v>322</v>
      </c>
      <c r="AO44" s="121"/>
      <c r="AP44" s="121" t="s">
        <v>1</v>
      </c>
      <c r="AQ44" s="121" t="s">
        <v>0</v>
      </c>
      <c r="AR44" s="121"/>
      <c r="AS44" s="124"/>
    </row>
    <row r="45" spans="1:45" ht="75.599999999999994" customHeight="1" x14ac:dyDescent="0.25">
      <c r="A45" s="506"/>
      <c r="B45" s="508"/>
      <c r="C45" s="508"/>
      <c r="D45" s="510"/>
      <c r="E45" s="508"/>
      <c r="F45" s="508"/>
      <c r="G45" s="466"/>
      <c r="H45" s="466" t="e">
        <f>VLOOKUP(B45,[1]Sheet1!$B$1:$D$65536,3,0)</f>
        <v>#N/A</v>
      </c>
      <c r="I45" s="504"/>
      <c r="J45" s="474"/>
      <c r="K45" s="474"/>
      <c r="L45" s="120"/>
      <c r="M45" s="120"/>
      <c r="N45" s="120"/>
      <c r="O45" s="120"/>
      <c r="P45" s="121"/>
      <c r="Q45" s="122">
        <v>1.93</v>
      </c>
      <c r="R45" s="122">
        <v>0.23</v>
      </c>
      <c r="S45" s="122">
        <v>0.08</v>
      </c>
      <c r="T45" s="121"/>
      <c r="U45" s="121"/>
      <c r="V45" s="121"/>
      <c r="W45" s="121">
        <v>5.5</v>
      </c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3"/>
      <c r="AN45" s="121"/>
      <c r="AO45" s="121"/>
      <c r="AP45" s="121"/>
      <c r="AQ45" s="121"/>
      <c r="AR45" s="121"/>
      <c r="AS45" s="124"/>
    </row>
    <row r="46" spans="1:45" ht="130.35" customHeight="1" x14ac:dyDescent="0.25">
      <c r="A46" s="125" t="s">
        <v>328</v>
      </c>
      <c r="B46" s="4" t="s">
        <v>328</v>
      </c>
      <c r="C46" s="126" t="s">
        <v>9</v>
      </c>
      <c r="D46" s="115" t="s">
        <v>1039</v>
      </c>
      <c r="E46" s="4" t="s">
        <v>305</v>
      </c>
      <c r="F46" s="4" t="s">
        <v>175</v>
      </c>
      <c r="G46" s="116">
        <v>4620036403345</v>
      </c>
      <c r="H46" s="367">
        <f>VLOOKUP(B46,[1]Sheet1!$B$1:$D$65536,3,0)</f>
        <v>33300</v>
      </c>
      <c r="I46" s="127" t="s">
        <v>1193</v>
      </c>
      <c r="J46" s="36" t="s">
        <v>1194</v>
      </c>
      <c r="K46" s="36" t="s">
        <v>1195</v>
      </c>
      <c r="L46" s="120">
        <v>90</v>
      </c>
      <c r="M46" s="120">
        <v>190</v>
      </c>
      <c r="N46" s="120">
        <v>90</v>
      </c>
      <c r="O46" s="120">
        <v>59</v>
      </c>
      <c r="P46" s="121">
        <v>58</v>
      </c>
      <c r="Q46" s="122">
        <v>1.94</v>
      </c>
      <c r="R46" s="122">
        <v>0.7</v>
      </c>
      <c r="S46" s="122">
        <v>0.15</v>
      </c>
      <c r="T46" s="121" t="s">
        <v>45</v>
      </c>
      <c r="U46" s="121">
        <v>1</v>
      </c>
      <c r="V46" s="121">
        <v>0.21</v>
      </c>
      <c r="W46" s="121">
        <v>59</v>
      </c>
      <c r="X46" s="121" t="s">
        <v>5</v>
      </c>
      <c r="Y46" s="121" t="s">
        <v>306</v>
      </c>
      <c r="Z46" s="121" t="s">
        <v>145</v>
      </c>
      <c r="AA46" s="121"/>
      <c r="AB46" s="121" t="s">
        <v>356</v>
      </c>
      <c r="AC46" s="121"/>
      <c r="AD46" s="121"/>
      <c r="AE46" s="121"/>
      <c r="AF46" s="121" t="s">
        <v>122</v>
      </c>
      <c r="AG46" s="121" t="s">
        <v>118</v>
      </c>
      <c r="AH46" s="121"/>
      <c r="AI46" s="128">
        <v>6</v>
      </c>
      <c r="AJ46" s="121" t="s">
        <v>115</v>
      </c>
      <c r="AK46" s="121" t="s">
        <v>114</v>
      </c>
      <c r="AL46" s="121" t="s">
        <v>142</v>
      </c>
      <c r="AM46" s="123" t="s">
        <v>323</v>
      </c>
      <c r="AN46" s="121" t="s">
        <v>322</v>
      </c>
      <c r="AO46" s="121"/>
      <c r="AP46" s="121" t="s">
        <v>1</v>
      </c>
      <c r="AQ46" s="121" t="s">
        <v>0</v>
      </c>
      <c r="AR46" s="121"/>
      <c r="AS46" s="124"/>
    </row>
    <row r="47" spans="1:45" s="131" customFormat="1" ht="29.1" customHeight="1" x14ac:dyDescent="0.25">
      <c r="A47" s="515" t="s">
        <v>327</v>
      </c>
      <c r="B47" s="517" t="s">
        <v>327</v>
      </c>
      <c r="C47" s="517" t="s">
        <v>9</v>
      </c>
      <c r="D47" s="511" t="s">
        <v>1040</v>
      </c>
      <c r="E47" s="517" t="s">
        <v>305</v>
      </c>
      <c r="F47" s="507" t="s">
        <v>175</v>
      </c>
      <c r="G47" s="513">
        <v>4620036403352</v>
      </c>
      <c r="H47" s="513">
        <f>VLOOKUP(B47,[1]Sheet1!$B$1:$D$65536,3,0)</f>
        <v>33800</v>
      </c>
      <c r="I47" s="503" t="s">
        <v>1196</v>
      </c>
      <c r="J47" s="481" t="s">
        <v>1197</v>
      </c>
      <c r="K47" s="481" t="s">
        <v>1198</v>
      </c>
      <c r="L47" s="120">
        <v>90</v>
      </c>
      <c r="M47" s="120">
        <v>185</v>
      </c>
      <c r="N47" s="120">
        <v>90</v>
      </c>
      <c r="O47" s="120">
        <v>58</v>
      </c>
      <c r="P47" s="120">
        <v>58</v>
      </c>
      <c r="Q47" s="122">
        <v>1.92</v>
      </c>
      <c r="R47" s="122">
        <v>0.64500000000000002</v>
      </c>
      <c r="S47" s="122">
        <v>9.5000000000000001E-2</v>
      </c>
      <c r="T47" s="120" t="s">
        <v>45</v>
      </c>
      <c r="U47" s="120">
        <v>2</v>
      </c>
      <c r="V47" s="120">
        <v>0.11</v>
      </c>
      <c r="W47" s="120">
        <v>63.5</v>
      </c>
      <c r="X47" s="120" t="s">
        <v>5</v>
      </c>
      <c r="Y47" s="120" t="s">
        <v>248</v>
      </c>
      <c r="Z47" s="120" t="s">
        <v>145</v>
      </c>
      <c r="AA47" s="120"/>
      <c r="AB47" s="120" t="s">
        <v>356</v>
      </c>
      <c r="AC47" s="120"/>
      <c r="AD47" s="120"/>
      <c r="AE47" s="120"/>
      <c r="AF47" s="120" t="s">
        <v>122</v>
      </c>
      <c r="AG47" s="120" t="s">
        <v>118</v>
      </c>
      <c r="AH47" s="120"/>
      <c r="AI47" s="120">
        <v>6</v>
      </c>
      <c r="AJ47" s="120" t="s">
        <v>115</v>
      </c>
      <c r="AK47" s="120" t="s">
        <v>114</v>
      </c>
      <c r="AL47" s="120" t="s">
        <v>119</v>
      </c>
      <c r="AM47" s="129" t="s">
        <v>323</v>
      </c>
      <c r="AN47" s="120" t="s">
        <v>322</v>
      </c>
      <c r="AO47" s="120"/>
      <c r="AP47" s="120" t="s">
        <v>1</v>
      </c>
      <c r="AQ47" s="120" t="s">
        <v>0</v>
      </c>
      <c r="AR47" s="120"/>
      <c r="AS47" s="130"/>
    </row>
    <row r="48" spans="1:45" ht="70.5" customHeight="1" x14ac:dyDescent="0.25">
      <c r="A48" s="516"/>
      <c r="B48" s="518"/>
      <c r="C48" s="518"/>
      <c r="D48" s="512"/>
      <c r="E48" s="518"/>
      <c r="F48" s="508"/>
      <c r="G48" s="514"/>
      <c r="H48" s="514" t="e">
        <f>VLOOKUP(B48,[1]Sheet1!$B$1:$D$65536,3,0)</f>
        <v>#N/A</v>
      </c>
      <c r="I48" s="504"/>
      <c r="J48" s="480"/>
      <c r="K48" s="480"/>
      <c r="L48" s="120"/>
      <c r="M48" s="120"/>
      <c r="N48" s="120"/>
      <c r="O48" s="120"/>
      <c r="P48" s="121"/>
      <c r="Q48" s="122">
        <v>0.45</v>
      </c>
      <c r="R48" s="122">
        <v>0.18</v>
      </c>
      <c r="S48" s="122">
        <v>0.12</v>
      </c>
      <c r="T48" s="121"/>
      <c r="U48" s="121"/>
      <c r="V48" s="121"/>
      <c r="W48" s="121">
        <v>2.5</v>
      </c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8"/>
      <c r="AJ48" s="121"/>
      <c r="AK48" s="121"/>
      <c r="AL48" s="121"/>
      <c r="AM48" s="123"/>
      <c r="AN48" s="121"/>
      <c r="AO48" s="121"/>
      <c r="AP48" s="121"/>
      <c r="AQ48" s="121"/>
      <c r="AR48" s="121"/>
      <c r="AS48" s="124"/>
    </row>
    <row r="49" spans="1:45" ht="29.1" customHeight="1" x14ac:dyDescent="0.25">
      <c r="A49" s="505" t="s">
        <v>325</v>
      </c>
      <c r="B49" s="507" t="s">
        <v>325</v>
      </c>
      <c r="C49" s="507" t="s">
        <v>9</v>
      </c>
      <c r="D49" s="509" t="s">
        <v>1041</v>
      </c>
      <c r="E49" s="507" t="s">
        <v>305</v>
      </c>
      <c r="F49" s="507" t="s">
        <v>175</v>
      </c>
      <c r="G49" s="464">
        <v>4620036403369</v>
      </c>
      <c r="H49" s="464">
        <f>VLOOKUP(B49,[1]Sheet1!$B$1:$D$65536,3,0)</f>
        <v>65700</v>
      </c>
      <c r="I49" s="503" t="s">
        <v>1199</v>
      </c>
      <c r="J49" s="502" t="s">
        <v>1200</v>
      </c>
      <c r="K49" s="502" t="s">
        <v>1201</v>
      </c>
      <c r="L49" s="120">
        <v>120</v>
      </c>
      <c r="M49" s="120">
        <v>185</v>
      </c>
      <c r="N49" s="120">
        <v>80</v>
      </c>
      <c r="O49" s="120">
        <v>44</v>
      </c>
      <c r="P49" s="121">
        <v>81</v>
      </c>
      <c r="Q49" s="122">
        <v>1.9</v>
      </c>
      <c r="R49" s="122">
        <v>0.7</v>
      </c>
      <c r="S49" s="122">
        <v>0.16</v>
      </c>
      <c r="T49" s="121" t="s">
        <v>45</v>
      </c>
      <c r="U49" s="121">
        <v>2</v>
      </c>
      <c r="V49" s="121">
        <v>0.44</v>
      </c>
      <c r="W49" s="121">
        <v>65.5</v>
      </c>
      <c r="X49" s="121" t="s">
        <v>5</v>
      </c>
      <c r="Y49" s="121" t="s">
        <v>124</v>
      </c>
      <c r="Z49" s="121" t="s">
        <v>145</v>
      </c>
      <c r="AA49" s="121">
        <v>50</v>
      </c>
      <c r="AB49" s="121" t="s">
        <v>355</v>
      </c>
      <c r="AC49" s="121"/>
      <c r="AD49" s="121"/>
      <c r="AE49" s="121"/>
      <c r="AF49" s="121" t="s">
        <v>116</v>
      </c>
      <c r="AG49" s="121" t="s">
        <v>118</v>
      </c>
      <c r="AH49" s="121"/>
      <c r="AI49" s="128">
        <v>6</v>
      </c>
      <c r="AJ49" s="121" t="s">
        <v>115</v>
      </c>
      <c r="AK49" s="121" t="s">
        <v>114</v>
      </c>
      <c r="AL49" s="121" t="s">
        <v>142</v>
      </c>
      <c r="AM49" s="123" t="s">
        <v>323</v>
      </c>
      <c r="AN49" s="121" t="s">
        <v>322</v>
      </c>
      <c r="AO49" s="121"/>
      <c r="AP49" s="121" t="s">
        <v>1</v>
      </c>
      <c r="AQ49" s="121" t="s">
        <v>0</v>
      </c>
      <c r="AR49" s="121"/>
      <c r="AS49" s="124"/>
    </row>
    <row r="50" spans="1:45" ht="73.349999999999994" customHeight="1" x14ac:dyDescent="0.25">
      <c r="A50" s="506"/>
      <c r="B50" s="508"/>
      <c r="C50" s="508"/>
      <c r="D50" s="510"/>
      <c r="E50" s="508"/>
      <c r="F50" s="508"/>
      <c r="G50" s="466"/>
      <c r="H50" s="466" t="e">
        <f>VLOOKUP(B50,[1]Sheet1!$B$1:$D$65536,3,0)</f>
        <v>#N/A</v>
      </c>
      <c r="I50" s="504"/>
      <c r="J50" s="474"/>
      <c r="K50" s="474"/>
      <c r="L50" s="120"/>
      <c r="M50" s="120"/>
      <c r="N50" s="120"/>
      <c r="O50" s="120"/>
      <c r="P50" s="121"/>
      <c r="Q50" s="122">
        <v>1.24</v>
      </c>
      <c r="R50" s="122">
        <v>0.85</v>
      </c>
      <c r="S50" s="122">
        <v>0.17</v>
      </c>
      <c r="T50" s="121"/>
      <c r="U50" s="121"/>
      <c r="V50" s="121"/>
      <c r="W50" s="121">
        <v>20.5</v>
      </c>
      <c r="X50" s="121"/>
      <c r="Y50" s="121"/>
      <c r="Z50" s="121"/>
      <c r="AA50" s="121"/>
      <c r="AB50" s="121"/>
      <c r="AC50" s="121">
        <v>15</v>
      </c>
      <c r="AD50" s="121">
        <v>3</v>
      </c>
      <c r="AE50" s="121"/>
      <c r="AF50" s="121"/>
      <c r="AG50" s="121"/>
      <c r="AH50" s="121"/>
      <c r="AI50" s="128"/>
      <c r="AJ50" s="121"/>
      <c r="AK50" s="121"/>
      <c r="AL50" s="121"/>
      <c r="AM50" s="123"/>
      <c r="AN50" s="121"/>
      <c r="AO50" s="121"/>
      <c r="AP50" s="121"/>
      <c r="AQ50" s="121"/>
      <c r="AR50" s="121"/>
      <c r="AS50" s="124"/>
    </row>
    <row r="51" spans="1:45" ht="29.1" customHeight="1" x14ac:dyDescent="0.25">
      <c r="A51" s="505" t="s">
        <v>324</v>
      </c>
      <c r="B51" s="507" t="s">
        <v>324</v>
      </c>
      <c r="C51" s="507" t="s">
        <v>9</v>
      </c>
      <c r="D51" s="509" t="s">
        <v>1042</v>
      </c>
      <c r="E51" s="507" t="s">
        <v>305</v>
      </c>
      <c r="F51" s="507" t="s">
        <v>175</v>
      </c>
      <c r="G51" s="464">
        <v>4620036403376</v>
      </c>
      <c r="H51" s="464">
        <f>VLOOKUP(B51,[1]Sheet1!$B$1:$D$65536,3,0)</f>
        <v>65700</v>
      </c>
      <c r="I51" s="503" t="s">
        <v>1199</v>
      </c>
      <c r="J51" s="502" t="s">
        <v>1200</v>
      </c>
      <c r="K51" s="502" t="s">
        <v>1202</v>
      </c>
      <c r="L51" s="120">
        <v>120</v>
      </c>
      <c r="M51" s="120">
        <v>185</v>
      </c>
      <c r="N51" s="120">
        <v>80</v>
      </c>
      <c r="O51" s="120">
        <v>44</v>
      </c>
      <c r="P51" s="121">
        <v>81</v>
      </c>
      <c r="Q51" s="122">
        <v>1.9</v>
      </c>
      <c r="R51" s="122">
        <v>0.7</v>
      </c>
      <c r="S51" s="122">
        <v>0.16</v>
      </c>
      <c r="T51" s="121" t="s">
        <v>45</v>
      </c>
      <c r="U51" s="121">
        <v>2</v>
      </c>
      <c r="V51" s="121">
        <v>0.44</v>
      </c>
      <c r="W51" s="121">
        <v>65.5</v>
      </c>
      <c r="X51" s="121" t="s">
        <v>5</v>
      </c>
      <c r="Y51" s="121" t="s">
        <v>125</v>
      </c>
      <c r="Z51" s="121" t="s">
        <v>145</v>
      </c>
      <c r="AA51" s="121">
        <v>50</v>
      </c>
      <c r="AB51" s="121" t="s">
        <v>355</v>
      </c>
      <c r="AC51" s="121"/>
      <c r="AD51" s="121"/>
      <c r="AE51" s="121"/>
      <c r="AF51" s="121" t="s">
        <v>116</v>
      </c>
      <c r="AG51" s="121" t="s">
        <v>118</v>
      </c>
      <c r="AH51" s="121"/>
      <c r="AI51" s="128">
        <v>6</v>
      </c>
      <c r="AJ51" s="121" t="s">
        <v>115</v>
      </c>
      <c r="AK51" s="121" t="s">
        <v>114</v>
      </c>
      <c r="AL51" s="121" t="s">
        <v>142</v>
      </c>
      <c r="AM51" s="123" t="s">
        <v>323</v>
      </c>
      <c r="AN51" s="121" t="s">
        <v>322</v>
      </c>
      <c r="AO51" s="121"/>
      <c r="AP51" s="121" t="s">
        <v>1</v>
      </c>
      <c r="AQ51" s="121" t="s">
        <v>0</v>
      </c>
      <c r="AR51" s="121"/>
      <c r="AS51" s="124"/>
    </row>
    <row r="52" spans="1:45" ht="73.5" customHeight="1" x14ac:dyDescent="0.25">
      <c r="A52" s="506"/>
      <c r="B52" s="508"/>
      <c r="C52" s="508"/>
      <c r="D52" s="510"/>
      <c r="E52" s="508"/>
      <c r="F52" s="508"/>
      <c r="G52" s="466"/>
      <c r="H52" s="466" t="e">
        <f>VLOOKUP(B52,[1]Sheet1!$B$1:$D$65536,3,0)</f>
        <v>#N/A</v>
      </c>
      <c r="I52" s="504"/>
      <c r="J52" s="474"/>
      <c r="K52" s="474"/>
      <c r="L52" s="120"/>
      <c r="M52" s="120"/>
      <c r="N52" s="120"/>
      <c r="O52" s="120"/>
      <c r="P52" s="121"/>
      <c r="Q52" s="122">
        <v>1.24</v>
      </c>
      <c r="R52" s="122">
        <v>0.85</v>
      </c>
      <c r="S52" s="122">
        <v>0.17</v>
      </c>
      <c r="T52" s="121"/>
      <c r="U52" s="121"/>
      <c r="V52" s="121"/>
      <c r="W52" s="121">
        <v>20.5</v>
      </c>
      <c r="X52" s="121"/>
      <c r="Y52" s="121"/>
      <c r="Z52" s="121"/>
      <c r="AA52" s="121"/>
      <c r="AB52" s="121"/>
      <c r="AC52" s="121">
        <v>15</v>
      </c>
      <c r="AD52" s="121">
        <v>3</v>
      </c>
      <c r="AE52" s="121"/>
      <c r="AF52" s="121"/>
      <c r="AG52" s="121"/>
      <c r="AH52" s="121"/>
      <c r="AI52" s="121"/>
      <c r="AJ52" s="121"/>
      <c r="AK52" s="121"/>
      <c r="AL52" s="121"/>
      <c r="AM52" s="123"/>
      <c r="AN52" s="121"/>
      <c r="AO52" s="121"/>
      <c r="AP52" s="121"/>
      <c r="AQ52" s="121"/>
      <c r="AR52" s="121"/>
      <c r="AS52" s="124"/>
    </row>
    <row r="53" spans="1:45" ht="75" customHeight="1" x14ac:dyDescent="0.25">
      <c r="A53" s="125" t="s">
        <v>321</v>
      </c>
      <c r="B53" s="4" t="s">
        <v>321</v>
      </c>
      <c r="C53" s="126" t="s">
        <v>9</v>
      </c>
      <c r="D53" s="27" t="s">
        <v>1043</v>
      </c>
      <c r="E53" s="4" t="s">
        <v>305</v>
      </c>
      <c r="F53" s="4"/>
      <c r="G53" s="116">
        <v>4620036403383</v>
      </c>
      <c r="H53" s="367">
        <f>VLOOKUP(B53,[1]Sheet1!$B$1:$D$65536,3,0)</f>
        <v>16200</v>
      </c>
      <c r="I53" s="36" t="s">
        <v>1203</v>
      </c>
      <c r="J53" s="36" t="s">
        <v>979</v>
      </c>
      <c r="K53" s="36" t="s">
        <v>1204</v>
      </c>
      <c r="L53" s="120">
        <v>100</v>
      </c>
      <c r="M53" s="120">
        <v>100</v>
      </c>
      <c r="N53" s="120">
        <v>15</v>
      </c>
      <c r="O53" s="120"/>
      <c r="P53" s="121">
        <v>15</v>
      </c>
      <c r="Q53" s="122">
        <v>1.1399999999999999</v>
      </c>
      <c r="R53" s="122">
        <v>1.1399999999999999</v>
      </c>
      <c r="S53" s="122">
        <v>0.17</v>
      </c>
      <c r="T53" s="121" t="s">
        <v>45</v>
      </c>
      <c r="U53" s="120">
        <v>1</v>
      </c>
      <c r="V53" s="121">
        <v>0.18</v>
      </c>
      <c r="W53" s="121">
        <v>17</v>
      </c>
      <c r="X53" s="121" t="s">
        <v>5</v>
      </c>
      <c r="Y53" s="120" t="s">
        <v>308</v>
      </c>
      <c r="Z53" s="121" t="s">
        <v>145</v>
      </c>
      <c r="AA53" s="121">
        <v>50</v>
      </c>
      <c r="AB53" s="121"/>
      <c r="AC53" s="121">
        <v>15</v>
      </c>
      <c r="AD53" s="121">
        <v>3</v>
      </c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 t="s">
        <v>1</v>
      </c>
      <c r="AQ53" s="121" t="s">
        <v>0</v>
      </c>
      <c r="AR53" s="121"/>
      <c r="AS53" s="124" t="s">
        <v>772</v>
      </c>
    </row>
    <row r="54" spans="1:45" ht="75" x14ac:dyDescent="0.25">
      <c r="A54" s="125" t="s">
        <v>320</v>
      </c>
      <c r="B54" s="4" t="s">
        <v>320</v>
      </c>
      <c r="C54" s="126" t="s">
        <v>9</v>
      </c>
      <c r="D54" s="27" t="s">
        <v>1044</v>
      </c>
      <c r="E54" s="4" t="s">
        <v>305</v>
      </c>
      <c r="F54" s="4"/>
      <c r="G54" s="116">
        <v>4620036403390</v>
      </c>
      <c r="H54" s="367">
        <f>VLOOKUP(B54,[1]Sheet1!$B$1:$D$65536,3,0)</f>
        <v>18500</v>
      </c>
      <c r="I54" s="36" t="s">
        <v>1203</v>
      </c>
      <c r="J54" s="36" t="s">
        <v>976</v>
      </c>
      <c r="K54" s="36" t="s">
        <v>1205</v>
      </c>
      <c r="L54" s="120">
        <v>100</v>
      </c>
      <c r="M54" s="120">
        <v>100</v>
      </c>
      <c r="N54" s="120">
        <v>15</v>
      </c>
      <c r="O54" s="120"/>
      <c r="P54" s="121">
        <v>15</v>
      </c>
      <c r="Q54" s="122">
        <v>1.04</v>
      </c>
      <c r="R54" s="122">
        <v>1.04</v>
      </c>
      <c r="S54" s="122">
        <v>0.17</v>
      </c>
      <c r="T54" s="121" t="s">
        <v>45</v>
      </c>
      <c r="U54" s="120">
        <v>1</v>
      </c>
      <c r="V54" s="121">
        <v>0.18</v>
      </c>
      <c r="W54" s="121">
        <v>17</v>
      </c>
      <c r="X54" s="121" t="s">
        <v>5</v>
      </c>
      <c r="Y54" s="120" t="s">
        <v>306</v>
      </c>
      <c r="Z54" s="121" t="s">
        <v>145</v>
      </c>
      <c r="AA54" s="121">
        <v>50</v>
      </c>
      <c r="AB54" s="121"/>
      <c r="AC54" s="121">
        <v>15</v>
      </c>
      <c r="AD54" s="121">
        <v>3</v>
      </c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 t="s">
        <v>1</v>
      </c>
      <c r="AQ54" s="121" t="s">
        <v>0</v>
      </c>
      <c r="AR54" s="121"/>
      <c r="AS54" s="124" t="s">
        <v>685</v>
      </c>
    </row>
    <row r="55" spans="1:45" ht="75" x14ac:dyDescent="0.25">
      <c r="A55" s="125" t="s">
        <v>319</v>
      </c>
      <c r="B55" s="4" t="s">
        <v>319</v>
      </c>
      <c r="C55" s="126" t="s">
        <v>9</v>
      </c>
      <c r="D55" s="27" t="s">
        <v>1045</v>
      </c>
      <c r="E55" s="4" t="s">
        <v>305</v>
      </c>
      <c r="F55" s="4"/>
      <c r="G55" s="116">
        <v>4620036403406</v>
      </c>
      <c r="H55" s="367">
        <f>VLOOKUP(B55,[1]Sheet1!$B$1:$D$65536,3,0)</f>
        <v>18600</v>
      </c>
      <c r="I55" s="36" t="s">
        <v>1203</v>
      </c>
      <c r="J55" s="36" t="s">
        <v>977</v>
      </c>
      <c r="K55" s="36" t="s">
        <v>1206</v>
      </c>
      <c r="L55" s="120">
        <v>120</v>
      </c>
      <c r="M55" s="120">
        <v>80</v>
      </c>
      <c r="N55" s="120">
        <v>15</v>
      </c>
      <c r="O55" s="120"/>
      <c r="P55" s="121">
        <v>17</v>
      </c>
      <c r="Q55" s="122">
        <v>1.24</v>
      </c>
      <c r="R55" s="122">
        <v>0.84</v>
      </c>
      <c r="S55" s="122">
        <v>0.17</v>
      </c>
      <c r="T55" s="121" t="s">
        <v>45</v>
      </c>
      <c r="U55" s="120">
        <v>1</v>
      </c>
      <c r="V55" s="121">
        <v>0.18</v>
      </c>
      <c r="W55" s="121">
        <v>19</v>
      </c>
      <c r="X55" s="121" t="s">
        <v>5</v>
      </c>
      <c r="Y55" s="120" t="s">
        <v>315</v>
      </c>
      <c r="Z55" s="121" t="s">
        <v>145</v>
      </c>
      <c r="AA55" s="121">
        <v>50</v>
      </c>
      <c r="AB55" s="121"/>
      <c r="AC55" s="121">
        <v>15</v>
      </c>
      <c r="AD55" s="121">
        <v>3</v>
      </c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 t="s">
        <v>1</v>
      </c>
      <c r="AQ55" s="121" t="s">
        <v>0</v>
      </c>
      <c r="AR55" s="121"/>
      <c r="AS55" s="124" t="s">
        <v>685</v>
      </c>
    </row>
    <row r="56" spans="1:45" ht="90" x14ac:dyDescent="0.25">
      <c r="A56" s="125" t="s">
        <v>318</v>
      </c>
      <c r="B56" s="4" t="s">
        <v>318</v>
      </c>
      <c r="C56" s="126" t="s">
        <v>9</v>
      </c>
      <c r="D56" s="27" t="s">
        <v>1046</v>
      </c>
      <c r="E56" s="4" t="s">
        <v>305</v>
      </c>
      <c r="F56" s="4"/>
      <c r="G56" s="116">
        <v>4620036403413</v>
      </c>
      <c r="H56" s="367">
        <f>VLOOKUP(B56,[1]Sheet1!$B$1:$D$65536,3,0)</f>
        <v>18600</v>
      </c>
      <c r="I56" s="36" t="s">
        <v>1203</v>
      </c>
      <c r="J56" s="36" t="s">
        <v>978</v>
      </c>
      <c r="K56" s="36" t="s">
        <v>1207</v>
      </c>
      <c r="L56" s="120">
        <v>120</v>
      </c>
      <c r="M56" s="120">
        <v>80</v>
      </c>
      <c r="N56" s="120">
        <v>15</v>
      </c>
      <c r="O56" s="120"/>
      <c r="P56" s="121">
        <v>17</v>
      </c>
      <c r="Q56" s="122">
        <v>1.24</v>
      </c>
      <c r="R56" s="122">
        <v>0.84</v>
      </c>
      <c r="S56" s="122">
        <v>0.17</v>
      </c>
      <c r="T56" s="121" t="s">
        <v>45</v>
      </c>
      <c r="U56" s="120">
        <v>1</v>
      </c>
      <c r="V56" s="121">
        <v>0.18</v>
      </c>
      <c r="W56" s="121">
        <v>19</v>
      </c>
      <c r="X56" s="121" t="s">
        <v>5</v>
      </c>
      <c r="Y56" s="120" t="s">
        <v>313</v>
      </c>
      <c r="Z56" s="121" t="s">
        <v>145</v>
      </c>
      <c r="AA56" s="121">
        <v>50</v>
      </c>
      <c r="AB56" s="121"/>
      <c r="AC56" s="121">
        <v>15</v>
      </c>
      <c r="AD56" s="121">
        <v>3</v>
      </c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 t="s">
        <v>1</v>
      </c>
      <c r="AQ56" s="121" t="s">
        <v>0</v>
      </c>
      <c r="AR56" s="121"/>
      <c r="AS56" s="124" t="s">
        <v>685</v>
      </c>
    </row>
    <row r="57" spans="1:45" ht="45" x14ac:dyDescent="0.25">
      <c r="A57" s="125" t="s">
        <v>2443</v>
      </c>
      <c r="B57" s="4" t="s">
        <v>2443</v>
      </c>
      <c r="C57" s="126" t="s">
        <v>9</v>
      </c>
      <c r="D57" s="27" t="s">
        <v>1047</v>
      </c>
      <c r="E57" s="4" t="s">
        <v>305</v>
      </c>
      <c r="F57" s="4"/>
      <c r="G57" s="116">
        <v>4620036403420</v>
      </c>
      <c r="H57" s="367" t="e">
        <f>VLOOKUP(B57,[1]Sheet1!$B$1:$D$65536,3,0)</f>
        <v>#N/A</v>
      </c>
      <c r="I57" s="36" t="s">
        <v>1203</v>
      </c>
      <c r="J57" s="73" t="s">
        <v>2442</v>
      </c>
      <c r="K57" s="36" t="s">
        <v>1208</v>
      </c>
      <c r="L57" s="120">
        <v>120</v>
      </c>
      <c r="M57" s="120">
        <v>80</v>
      </c>
      <c r="N57" s="120">
        <v>15</v>
      </c>
      <c r="O57" s="120"/>
      <c r="P57" s="121">
        <v>17</v>
      </c>
      <c r="Q57" s="122">
        <v>1.24</v>
      </c>
      <c r="R57" s="122">
        <v>0.84</v>
      </c>
      <c r="S57" s="122">
        <v>0.17</v>
      </c>
      <c r="T57" s="121" t="s">
        <v>45</v>
      </c>
      <c r="U57" s="120">
        <v>1</v>
      </c>
      <c r="V57" s="121">
        <v>0.18</v>
      </c>
      <c r="W57" s="121">
        <v>19</v>
      </c>
      <c r="X57" s="121" t="s">
        <v>5</v>
      </c>
      <c r="Y57" s="120" t="s">
        <v>317</v>
      </c>
      <c r="Z57" s="121" t="s">
        <v>145</v>
      </c>
      <c r="AA57" s="121">
        <v>50</v>
      </c>
      <c r="AB57" s="121"/>
      <c r="AC57" s="121">
        <v>15</v>
      </c>
      <c r="AD57" s="121">
        <v>3</v>
      </c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 t="s">
        <v>1</v>
      </c>
      <c r="AQ57" s="121" t="s">
        <v>0</v>
      </c>
      <c r="AR57" s="121"/>
      <c r="AS57" s="124" t="s">
        <v>770</v>
      </c>
    </row>
    <row r="58" spans="1:45" ht="75" x14ac:dyDescent="0.25">
      <c r="A58" s="125" t="s">
        <v>316</v>
      </c>
      <c r="B58" s="4" t="s">
        <v>316</v>
      </c>
      <c r="C58" s="126" t="s">
        <v>9</v>
      </c>
      <c r="D58" s="27" t="s">
        <v>1048</v>
      </c>
      <c r="E58" s="4" t="s">
        <v>305</v>
      </c>
      <c r="F58" s="4"/>
      <c r="G58" s="116">
        <v>4620036403444</v>
      </c>
      <c r="H58" s="367">
        <f>VLOOKUP(B58,[1]Sheet1!$B$1:$D$65536,3,0)</f>
        <v>18900</v>
      </c>
      <c r="I58" s="36" t="s">
        <v>1203</v>
      </c>
      <c r="J58" s="36" t="s">
        <v>977</v>
      </c>
      <c r="K58" s="36" t="s">
        <v>1209</v>
      </c>
      <c r="L58" s="120">
        <v>120</v>
      </c>
      <c r="M58" s="120">
        <v>90</v>
      </c>
      <c r="N58" s="120">
        <v>15</v>
      </c>
      <c r="O58" s="120"/>
      <c r="P58" s="121">
        <v>18</v>
      </c>
      <c r="Q58" s="122">
        <v>1.24</v>
      </c>
      <c r="R58" s="122">
        <v>0.94</v>
      </c>
      <c r="S58" s="122">
        <v>0.17</v>
      </c>
      <c r="T58" s="121" t="s">
        <v>45</v>
      </c>
      <c r="U58" s="120">
        <v>1</v>
      </c>
      <c r="V58" s="121">
        <v>0.2</v>
      </c>
      <c r="W58" s="121">
        <v>19</v>
      </c>
      <c r="X58" s="121" t="s">
        <v>5</v>
      </c>
      <c r="Y58" s="120" t="s">
        <v>315</v>
      </c>
      <c r="Z58" s="121" t="s">
        <v>145</v>
      </c>
      <c r="AA58" s="121">
        <v>50</v>
      </c>
      <c r="AB58" s="121"/>
      <c r="AC58" s="121">
        <v>15</v>
      </c>
      <c r="AD58" s="121">
        <v>3</v>
      </c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 t="s">
        <v>1</v>
      </c>
      <c r="AQ58" s="121" t="s">
        <v>0</v>
      </c>
      <c r="AR58" s="121"/>
      <c r="AS58" s="124" t="s">
        <v>769</v>
      </c>
    </row>
    <row r="59" spans="1:45" ht="75" x14ac:dyDescent="0.25">
      <c r="A59" s="125" t="s">
        <v>314</v>
      </c>
      <c r="B59" s="4" t="s">
        <v>314</v>
      </c>
      <c r="C59" s="126" t="s">
        <v>9</v>
      </c>
      <c r="D59" s="27" t="s">
        <v>1049</v>
      </c>
      <c r="E59" s="4" t="s">
        <v>305</v>
      </c>
      <c r="F59" s="4"/>
      <c r="G59" s="116">
        <v>4620036403451</v>
      </c>
      <c r="H59" s="367">
        <f>VLOOKUP(B59,[1]Sheet1!$B$1:$D$65536,3,0)</f>
        <v>18900</v>
      </c>
      <c r="I59" s="36" t="s">
        <v>1203</v>
      </c>
      <c r="J59" s="36" t="s">
        <v>981</v>
      </c>
      <c r="K59" s="36" t="s">
        <v>1210</v>
      </c>
      <c r="L59" s="120">
        <v>120</v>
      </c>
      <c r="M59" s="120">
        <v>90</v>
      </c>
      <c r="N59" s="120">
        <v>15</v>
      </c>
      <c r="O59" s="120"/>
      <c r="P59" s="121">
        <v>18</v>
      </c>
      <c r="Q59" s="122">
        <v>1.24</v>
      </c>
      <c r="R59" s="122">
        <v>0.94</v>
      </c>
      <c r="S59" s="122">
        <v>0.17</v>
      </c>
      <c r="T59" s="121" t="s">
        <v>45</v>
      </c>
      <c r="U59" s="120">
        <v>1</v>
      </c>
      <c r="V59" s="121">
        <v>0.2</v>
      </c>
      <c r="W59" s="121">
        <v>19</v>
      </c>
      <c r="X59" s="121" t="s">
        <v>5</v>
      </c>
      <c r="Y59" s="120" t="s">
        <v>313</v>
      </c>
      <c r="Z59" s="121" t="s">
        <v>145</v>
      </c>
      <c r="AA59" s="121">
        <v>50</v>
      </c>
      <c r="AB59" s="121"/>
      <c r="AC59" s="121">
        <v>15</v>
      </c>
      <c r="AD59" s="121">
        <v>3</v>
      </c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 t="s">
        <v>1</v>
      </c>
      <c r="AQ59" s="121" t="s">
        <v>0</v>
      </c>
      <c r="AR59" s="121"/>
      <c r="AS59" s="124" t="s">
        <v>769</v>
      </c>
    </row>
    <row r="60" spans="1:45" ht="30" x14ac:dyDescent="0.25">
      <c r="A60" s="125" t="s">
        <v>2444</v>
      </c>
      <c r="B60" s="4" t="s">
        <v>2444</v>
      </c>
      <c r="C60" s="126" t="s">
        <v>9</v>
      </c>
      <c r="D60" s="27" t="s">
        <v>1050</v>
      </c>
      <c r="E60" s="4" t="s">
        <v>305</v>
      </c>
      <c r="F60" s="4"/>
      <c r="G60" s="116">
        <v>4620036403468</v>
      </c>
      <c r="H60" s="367" t="e">
        <f>VLOOKUP(B60,[1]Sheet1!$B$1:$D$65536,3,0)</f>
        <v>#N/A</v>
      </c>
      <c r="I60" s="36" t="s">
        <v>1203</v>
      </c>
      <c r="J60" s="73" t="s">
        <v>2442</v>
      </c>
      <c r="K60" s="73" t="s">
        <v>2445</v>
      </c>
      <c r="L60" s="120">
        <v>120</v>
      </c>
      <c r="M60" s="120">
        <v>90</v>
      </c>
      <c r="N60" s="120">
        <v>15</v>
      </c>
      <c r="O60" s="120"/>
      <c r="P60" s="121">
        <v>19</v>
      </c>
      <c r="Q60" s="122">
        <v>1.24</v>
      </c>
      <c r="R60" s="122">
        <v>0.94</v>
      </c>
      <c r="S60" s="122">
        <v>0.17</v>
      </c>
      <c r="T60" s="121" t="s">
        <v>45</v>
      </c>
      <c r="U60" s="120">
        <v>1</v>
      </c>
      <c r="V60" s="121">
        <v>0.2</v>
      </c>
      <c r="W60" s="121">
        <v>21</v>
      </c>
      <c r="X60" s="121" t="s">
        <v>5</v>
      </c>
      <c r="Y60" s="120" t="s">
        <v>312</v>
      </c>
      <c r="Z60" s="121" t="s">
        <v>145</v>
      </c>
      <c r="AA60" s="121">
        <v>50</v>
      </c>
      <c r="AB60" s="121"/>
      <c r="AC60" s="121">
        <v>15</v>
      </c>
      <c r="AD60" s="121">
        <v>3</v>
      </c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 t="s">
        <v>254</v>
      </c>
      <c r="AQ60" s="121" t="s">
        <v>0</v>
      </c>
      <c r="AR60" s="121"/>
      <c r="AS60" s="124" t="s">
        <v>771</v>
      </c>
    </row>
    <row r="61" spans="1:45" ht="90" x14ac:dyDescent="0.25">
      <c r="A61" s="125" t="s">
        <v>311</v>
      </c>
      <c r="B61" s="4" t="s">
        <v>311</v>
      </c>
      <c r="C61" s="126" t="s">
        <v>9</v>
      </c>
      <c r="D61" s="27" t="s">
        <v>1051</v>
      </c>
      <c r="E61" s="4" t="s">
        <v>305</v>
      </c>
      <c r="F61" s="4"/>
      <c r="G61" s="116">
        <v>4620036403475</v>
      </c>
      <c r="H61" s="367">
        <f>VLOOKUP(B61,[1]Sheet1!$B$1:$D$65536,3,0)</f>
        <v>19100</v>
      </c>
      <c r="I61" s="36" t="s">
        <v>1203</v>
      </c>
      <c r="J61" s="36" t="s">
        <v>980</v>
      </c>
      <c r="K61" s="36" t="s">
        <v>1211</v>
      </c>
      <c r="L61" s="120">
        <v>120</v>
      </c>
      <c r="M61" s="120">
        <v>90</v>
      </c>
      <c r="N61" s="120">
        <v>15</v>
      </c>
      <c r="O61" s="120"/>
      <c r="P61" s="121">
        <v>19</v>
      </c>
      <c r="Q61" s="122">
        <v>1.24</v>
      </c>
      <c r="R61" s="122">
        <v>0.94</v>
      </c>
      <c r="S61" s="122">
        <v>0.17</v>
      </c>
      <c r="T61" s="121" t="s">
        <v>45</v>
      </c>
      <c r="U61" s="120">
        <v>1</v>
      </c>
      <c r="V61" s="121">
        <v>0.2</v>
      </c>
      <c r="W61" s="121">
        <v>21</v>
      </c>
      <c r="X61" s="121" t="s">
        <v>5</v>
      </c>
      <c r="Y61" s="120" t="s">
        <v>310</v>
      </c>
      <c r="Z61" s="121" t="s">
        <v>145</v>
      </c>
      <c r="AA61" s="121">
        <v>50</v>
      </c>
      <c r="AB61" s="121"/>
      <c r="AC61" s="121">
        <v>15</v>
      </c>
      <c r="AD61" s="121">
        <v>3</v>
      </c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 t="s">
        <v>1</v>
      </c>
      <c r="AQ61" s="121" t="s">
        <v>0</v>
      </c>
      <c r="AR61" s="121"/>
      <c r="AS61" s="124" t="s">
        <v>771</v>
      </c>
    </row>
    <row r="62" spans="1:45" ht="105" x14ac:dyDescent="0.25">
      <c r="A62" s="125" t="s">
        <v>309</v>
      </c>
      <c r="B62" s="4" t="s">
        <v>309</v>
      </c>
      <c r="C62" s="126" t="s">
        <v>9</v>
      </c>
      <c r="D62" s="27" t="s">
        <v>1052</v>
      </c>
      <c r="E62" s="4" t="s">
        <v>305</v>
      </c>
      <c r="F62" s="4"/>
      <c r="G62" s="116">
        <v>4620036403482</v>
      </c>
      <c r="H62" s="367">
        <f>VLOOKUP(B62,[1]Sheet1!$B$1:$D$65536,3,0)</f>
        <v>14200</v>
      </c>
      <c r="I62" s="36" t="s">
        <v>1203</v>
      </c>
      <c r="J62" s="36" t="s">
        <v>979</v>
      </c>
      <c r="K62" s="36" t="s">
        <v>1212</v>
      </c>
      <c r="L62" s="120">
        <v>90</v>
      </c>
      <c r="M62" s="120">
        <v>90</v>
      </c>
      <c r="N62" s="120">
        <v>15</v>
      </c>
      <c r="O62" s="120"/>
      <c r="P62" s="121">
        <v>12</v>
      </c>
      <c r="Q62" s="122">
        <v>0.94</v>
      </c>
      <c r="R62" s="122">
        <v>0.94</v>
      </c>
      <c r="S62" s="122">
        <v>0.17</v>
      </c>
      <c r="T62" s="121" t="s">
        <v>45</v>
      </c>
      <c r="U62" s="120">
        <v>1</v>
      </c>
      <c r="V62" s="121">
        <v>0.15</v>
      </c>
      <c r="W62" s="121">
        <v>14</v>
      </c>
      <c r="X62" s="121" t="s">
        <v>5</v>
      </c>
      <c r="Y62" s="120" t="s">
        <v>308</v>
      </c>
      <c r="Z62" s="121" t="s">
        <v>145</v>
      </c>
      <c r="AA62" s="121">
        <v>50</v>
      </c>
      <c r="AB62" s="121"/>
      <c r="AC62" s="121">
        <v>15</v>
      </c>
      <c r="AD62" s="121">
        <v>3</v>
      </c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 t="s">
        <v>1</v>
      </c>
      <c r="AQ62" s="121" t="s">
        <v>0</v>
      </c>
      <c r="AR62" s="121"/>
      <c r="AS62" s="124" t="s">
        <v>685</v>
      </c>
    </row>
    <row r="63" spans="1:45" ht="75" x14ac:dyDescent="0.25">
      <c r="A63" s="125" t="s">
        <v>307</v>
      </c>
      <c r="B63" s="4" t="s">
        <v>307</v>
      </c>
      <c r="C63" s="126" t="s">
        <v>9</v>
      </c>
      <c r="D63" s="27" t="s">
        <v>1053</v>
      </c>
      <c r="E63" s="4" t="s">
        <v>305</v>
      </c>
      <c r="F63" s="4"/>
      <c r="G63" s="116">
        <v>4620036403499</v>
      </c>
      <c r="H63" s="367">
        <f>VLOOKUP(B63,[1]Sheet1!$B$1:$D$65536,3,0)</f>
        <v>14300</v>
      </c>
      <c r="I63" s="36" t="s">
        <v>1203</v>
      </c>
      <c r="J63" s="36" t="s">
        <v>976</v>
      </c>
      <c r="K63" s="36" t="s">
        <v>1213</v>
      </c>
      <c r="L63" s="120">
        <v>90</v>
      </c>
      <c r="M63" s="120">
        <v>90</v>
      </c>
      <c r="N63" s="120">
        <v>15</v>
      </c>
      <c r="O63" s="120"/>
      <c r="P63" s="121">
        <v>11.5</v>
      </c>
      <c r="Q63" s="122">
        <v>0.94</v>
      </c>
      <c r="R63" s="122">
        <v>0.94</v>
      </c>
      <c r="S63" s="122">
        <v>0.17</v>
      </c>
      <c r="T63" s="121" t="s">
        <v>45</v>
      </c>
      <c r="U63" s="120">
        <v>1</v>
      </c>
      <c r="V63" s="121">
        <v>0.15</v>
      </c>
      <c r="W63" s="121">
        <v>13.5</v>
      </c>
      <c r="X63" s="121" t="s">
        <v>5</v>
      </c>
      <c r="Y63" s="120" t="s">
        <v>306</v>
      </c>
      <c r="Z63" s="121" t="s">
        <v>145</v>
      </c>
      <c r="AA63" s="121">
        <v>50</v>
      </c>
      <c r="AB63" s="121"/>
      <c r="AC63" s="121">
        <v>15</v>
      </c>
      <c r="AD63" s="121">
        <v>3</v>
      </c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 t="s">
        <v>1</v>
      </c>
      <c r="AQ63" s="121" t="s">
        <v>0</v>
      </c>
      <c r="AR63" s="121"/>
      <c r="AS63" s="124" t="s">
        <v>685</v>
      </c>
    </row>
    <row r="64" spans="1:45" ht="47.1" customHeight="1" thickBot="1" x14ac:dyDescent="0.3">
      <c r="A64" s="132" t="s">
        <v>304</v>
      </c>
      <c r="B64" s="105" t="s">
        <v>304</v>
      </c>
      <c r="C64" s="133" t="s">
        <v>9</v>
      </c>
      <c r="D64" s="29" t="s">
        <v>1054</v>
      </c>
      <c r="E64" s="105" t="s">
        <v>305</v>
      </c>
      <c r="F64" s="105"/>
      <c r="G64" s="118">
        <v>4620036403505</v>
      </c>
      <c r="H64" s="118">
        <f>VLOOKUP(B64,[1]Sheet1!$B$1:$D$65536,3,0)</f>
        <v>13900</v>
      </c>
      <c r="I64" s="135" t="s">
        <v>1203</v>
      </c>
      <c r="J64" s="135" t="s">
        <v>982</v>
      </c>
      <c r="K64" s="135" t="s">
        <v>1214</v>
      </c>
      <c r="L64" s="136">
        <v>90</v>
      </c>
      <c r="M64" s="136">
        <v>90</v>
      </c>
      <c r="N64" s="136">
        <v>15</v>
      </c>
      <c r="O64" s="136"/>
      <c r="P64" s="134">
        <v>19</v>
      </c>
      <c r="Q64" s="137">
        <v>0.93</v>
      </c>
      <c r="R64" s="137">
        <v>0.93</v>
      </c>
      <c r="S64" s="137">
        <v>0.17</v>
      </c>
      <c r="T64" s="134" t="s">
        <v>45</v>
      </c>
      <c r="U64" s="136">
        <v>1</v>
      </c>
      <c r="V64" s="134">
        <v>0.15</v>
      </c>
      <c r="W64" s="134">
        <v>21</v>
      </c>
      <c r="X64" s="134" t="s">
        <v>5</v>
      </c>
      <c r="Y64" s="134" t="s">
        <v>248</v>
      </c>
      <c r="Z64" s="134" t="s">
        <v>145</v>
      </c>
      <c r="AA64" s="134">
        <v>50</v>
      </c>
      <c r="AB64" s="134"/>
      <c r="AC64" s="134">
        <v>15</v>
      </c>
      <c r="AD64" s="134">
        <v>3</v>
      </c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 t="s">
        <v>1</v>
      </c>
      <c r="AQ64" s="134" t="s">
        <v>0</v>
      </c>
      <c r="AR64" s="134"/>
      <c r="AS64" s="138" t="s">
        <v>685</v>
      </c>
    </row>
    <row r="65" spans="4:8" x14ac:dyDescent="0.25">
      <c r="D65" s="140"/>
      <c r="G65" s="107"/>
      <c r="H65" s="107"/>
    </row>
    <row r="66" spans="4:8" x14ac:dyDescent="0.25">
      <c r="D66" s="140"/>
      <c r="G66" s="107"/>
      <c r="H66" s="107"/>
    </row>
    <row r="67" spans="4:8" x14ac:dyDescent="0.25">
      <c r="D67" s="140"/>
      <c r="G67" s="107"/>
      <c r="H67" s="107"/>
    </row>
    <row r="68" spans="4:8" x14ac:dyDescent="0.25">
      <c r="D68" s="140"/>
      <c r="G68" s="107"/>
      <c r="H68" s="107"/>
    </row>
    <row r="69" spans="4:8" x14ac:dyDescent="0.25">
      <c r="D69" s="140"/>
      <c r="G69" s="107"/>
      <c r="H69" s="107"/>
    </row>
    <row r="70" spans="4:8" x14ac:dyDescent="0.25">
      <c r="D70" s="140"/>
      <c r="G70" s="107"/>
      <c r="H70" s="107"/>
    </row>
    <row r="71" spans="4:8" x14ac:dyDescent="0.25">
      <c r="D71" s="140"/>
      <c r="G71" s="107"/>
      <c r="H71" s="107"/>
    </row>
    <row r="72" spans="4:8" x14ac:dyDescent="0.25">
      <c r="D72" s="140"/>
      <c r="G72" s="107"/>
      <c r="H72" s="107"/>
    </row>
    <row r="73" spans="4:8" x14ac:dyDescent="0.25">
      <c r="D73" s="140"/>
      <c r="G73" s="107"/>
      <c r="H73" s="107"/>
    </row>
    <row r="74" spans="4:8" x14ac:dyDescent="0.25">
      <c r="D74" s="140"/>
      <c r="G74" s="107"/>
      <c r="H74" s="107"/>
    </row>
    <row r="75" spans="4:8" x14ac:dyDescent="0.25">
      <c r="D75" s="140"/>
      <c r="G75" s="107"/>
      <c r="H75" s="107"/>
    </row>
    <row r="76" spans="4:8" x14ac:dyDescent="0.25">
      <c r="D76" s="140"/>
      <c r="G76" s="107"/>
      <c r="H76" s="107"/>
    </row>
    <row r="77" spans="4:8" x14ac:dyDescent="0.25">
      <c r="D77" s="140"/>
      <c r="G77" s="107"/>
      <c r="H77" s="107"/>
    </row>
    <row r="78" spans="4:8" x14ac:dyDescent="0.25">
      <c r="D78" s="140"/>
      <c r="G78" s="107"/>
      <c r="H78" s="107"/>
    </row>
    <row r="79" spans="4:8" x14ac:dyDescent="0.25">
      <c r="D79" s="140"/>
      <c r="G79" s="107"/>
      <c r="H79" s="107"/>
    </row>
    <row r="80" spans="4:8" x14ac:dyDescent="0.25">
      <c r="D80" s="140"/>
      <c r="G80" s="107"/>
      <c r="H80" s="107"/>
    </row>
    <row r="81" spans="4:8" x14ac:dyDescent="0.25">
      <c r="D81" s="140"/>
      <c r="G81" s="107"/>
      <c r="H81" s="107"/>
    </row>
    <row r="82" spans="4:8" x14ac:dyDescent="0.25">
      <c r="D82" s="140"/>
      <c r="G82" s="107"/>
      <c r="H82" s="107"/>
    </row>
    <row r="83" spans="4:8" x14ac:dyDescent="0.25">
      <c r="D83" s="140"/>
      <c r="G83" s="107"/>
      <c r="H83" s="107"/>
    </row>
    <row r="84" spans="4:8" x14ac:dyDescent="0.25">
      <c r="D84" s="140"/>
      <c r="G84" s="107"/>
      <c r="H84" s="107"/>
    </row>
    <row r="85" spans="4:8" x14ac:dyDescent="0.25">
      <c r="D85" s="140"/>
      <c r="G85" s="107"/>
      <c r="H85" s="107"/>
    </row>
    <row r="86" spans="4:8" x14ac:dyDescent="0.25">
      <c r="D86" s="140"/>
      <c r="G86" s="107"/>
      <c r="H86" s="107"/>
    </row>
    <row r="87" spans="4:8" x14ac:dyDescent="0.25">
      <c r="D87" s="140"/>
      <c r="G87" s="107"/>
      <c r="H87" s="107"/>
    </row>
    <row r="88" spans="4:8" x14ac:dyDescent="0.25">
      <c r="D88" s="140"/>
      <c r="G88" s="107"/>
      <c r="H88" s="107"/>
    </row>
    <row r="89" spans="4:8" x14ac:dyDescent="0.25">
      <c r="D89" s="140"/>
      <c r="G89" s="107"/>
      <c r="H89" s="107"/>
    </row>
    <row r="90" spans="4:8" x14ac:dyDescent="0.25">
      <c r="D90" s="140"/>
      <c r="G90" s="107"/>
      <c r="H90" s="107"/>
    </row>
    <row r="91" spans="4:8" x14ac:dyDescent="0.25">
      <c r="D91" s="140"/>
      <c r="G91" s="107"/>
      <c r="H91" s="107"/>
    </row>
    <row r="92" spans="4:8" x14ac:dyDescent="0.25">
      <c r="D92" s="140"/>
      <c r="G92" s="107"/>
      <c r="H92" s="107"/>
    </row>
    <row r="93" spans="4:8" x14ac:dyDescent="0.25">
      <c r="D93" s="140"/>
      <c r="G93" s="107"/>
      <c r="H93" s="107"/>
    </row>
    <row r="94" spans="4:8" x14ac:dyDescent="0.25">
      <c r="D94" s="140"/>
      <c r="G94" s="107"/>
      <c r="H94" s="107"/>
    </row>
    <row r="95" spans="4:8" x14ac:dyDescent="0.25">
      <c r="D95" s="140"/>
      <c r="G95" s="107"/>
      <c r="H95" s="107"/>
    </row>
    <row r="96" spans="4:8" x14ac:dyDescent="0.25">
      <c r="D96" s="140"/>
      <c r="G96" s="107"/>
      <c r="H96" s="107"/>
    </row>
    <row r="97" spans="4:8" x14ac:dyDescent="0.25">
      <c r="D97" s="140"/>
      <c r="G97" s="107"/>
      <c r="H97" s="107"/>
    </row>
    <row r="98" spans="4:8" x14ac:dyDescent="0.25">
      <c r="D98" s="140"/>
      <c r="G98" s="107"/>
      <c r="H98" s="107"/>
    </row>
    <row r="99" spans="4:8" x14ac:dyDescent="0.25">
      <c r="D99" s="140"/>
      <c r="G99" s="107"/>
      <c r="H99" s="107"/>
    </row>
    <row r="100" spans="4:8" x14ac:dyDescent="0.25">
      <c r="D100" s="140"/>
      <c r="G100" s="107"/>
      <c r="H100" s="107"/>
    </row>
    <row r="101" spans="4:8" x14ac:dyDescent="0.25">
      <c r="D101" s="140"/>
      <c r="G101" s="107"/>
      <c r="H101" s="107"/>
    </row>
    <row r="102" spans="4:8" x14ac:dyDescent="0.25">
      <c r="D102" s="140"/>
      <c r="G102" s="107"/>
      <c r="H102" s="107"/>
    </row>
    <row r="103" spans="4:8" x14ac:dyDescent="0.25">
      <c r="D103" s="140"/>
      <c r="G103" s="107"/>
      <c r="H103" s="107"/>
    </row>
    <row r="104" spans="4:8" x14ac:dyDescent="0.25">
      <c r="D104" s="140"/>
      <c r="G104" s="107"/>
      <c r="H104" s="107"/>
    </row>
    <row r="105" spans="4:8" x14ac:dyDescent="0.25">
      <c r="D105" s="140"/>
      <c r="G105" s="107"/>
      <c r="H105" s="107"/>
    </row>
    <row r="106" spans="4:8" x14ac:dyDescent="0.25">
      <c r="D106" s="140"/>
      <c r="G106" s="107"/>
      <c r="H106" s="107"/>
    </row>
    <row r="107" spans="4:8" x14ac:dyDescent="0.25">
      <c r="D107" s="140"/>
      <c r="G107" s="107"/>
      <c r="H107" s="107"/>
    </row>
    <row r="108" spans="4:8" x14ac:dyDescent="0.25">
      <c r="D108" s="140"/>
      <c r="G108" s="107"/>
      <c r="H108" s="107"/>
    </row>
    <row r="109" spans="4:8" x14ac:dyDescent="0.25">
      <c r="D109" s="140"/>
      <c r="G109" s="107"/>
      <c r="H109" s="107"/>
    </row>
    <row r="110" spans="4:8" x14ac:dyDescent="0.25">
      <c r="D110" s="140"/>
      <c r="G110" s="107"/>
      <c r="H110" s="107"/>
    </row>
    <row r="111" spans="4:8" x14ac:dyDescent="0.25">
      <c r="D111" s="140"/>
      <c r="G111" s="107"/>
      <c r="H111" s="107"/>
    </row>
    <row r="112" spans="4:8" x14ac:dyDescent="0.25">
      <c r="D112" s="140"/>
      <c r="G112" s="107"/>
      <c r="H112" s="107"/>
    </row>
    <row r="113" spans="4:8" x14ac:dyDescent="0.25">
      <c r="D113" s="140"/>
      <c r="G113" s="107"/>
      <c r="H113" s="107"/>
    </row>
    <row r="114" spans="4:8" x14ac:dyDescent="0.25">
      <c r="D114" s="140"/>
      <c r="G114" s="107"/>
      <c r="H114" s="107"/>
    </row>
    <row r="115" spans="4:8" x14ac:dyDescent="0.25">
      <c r="D115" s="140"/>
      <c r="G115" s="107"/>
      <c r="H115" s="107"/>
    </row>
    <row r="116" spans="4:8" x14ac:dyDescent="0.25">
      <c r="D116" s="140"/>
      <c r="G116" s="107"/>
      <c r="H116" s="107"/>
    </row>
    <row r="117" spans="4:8" x14ac:dyDescent="0.25">
      <c r="D117" s="140"/>
      <c r="G117" s="107"/>
      <c r="H117" s="107"/>
    </row>
    <row r="118" spans="4:8" x14ac:dyDescent="0.25">
      <c r="D118" s="140"/>
      <c r="G118" s="107"/>
      <c r="H118" s="107"/>
    </row>
    <row r="119" spans="4:8" x14ac:dyDescent="0.25">
      <c r="D119" s="140"/>
      <c r="G119" s="107"/>
      <c r="H119" s="107"/>
    </row>
    <row r="120" spans="4:8" x14ac:dyDescent="0.25">
      <c r="D120" s="140"/>
      <c r="G120" s="107"/>
      <c r="H120" s="107"/>
    </row>
    <row r="121" spans="4:8" x14ac:dyDescent="0.25">
      <c r="D121" s="140"/>
      <c r="G121" s="107"/>
      <c r="H121" s="107"/>
    </row>
    <row r="122" spans="4:8" x14ac:dyDescent="0.25">
      <c r="D122" s="140"/>
      <c r="G122" s="107"/>
      <c r="H122" s="107"/>
    </row>
    <row r="123" spans="4:8" x14ac:dyDescent="0.25">
      <c r="D123" s="140"/>
      <c r="G123" s="107"/>
      <c r="H123" s="107"/>
    </row>
    <row r="124" spans="4:8" x14ac:dyDescent="0.25">
      <c r="D124" s="140"/>
      <c r="G124" s="107"/>
      <c r="H124" s="107"/>
    </row>
    <row r="125" spans="4:8" x14ac:dyDescent="0.25">
      <c r="D125" s="140"/>
      <c r="G125" s="107"/>
      <c r="H125" s="107"/>
    </row>
    <row r="126" spans="4:8" x14ac:dyDescent="0.25">
      <c r="D126" s="140"/>
      <c r="G126" s="107"/>
      <c r="H126" s="107"/>
    </row>
    <row r="127" spans="4:8" x14ac:dyDescent="0.25">
      <c r="D127" s="140"/>
      <c r="G127" s="107"/>
      <c r="H127" s="107"/>
    </row>
    <row r="128" spans="4:8" x14ac:dyDescent="0.25">
      <c r="D128" s="140"/>
      <c r="G128" s="107"/>
      <c r="H128" s="107"/>
    </row>
    <row r="129" spans="4:8" x14ac:dyDescent="0.25">
      <c r="D129" s="140"/>
      <c r="G129" s="107"/>
      <c r="H129" s="107"/>
    </row>
    <row r="130" spans="4:8" x14ac:dyDescent="0.25">
      <c r="D130" s="140"/>
      <c r="G130" s="107"/>
      <c r="H130" s="107"/>
    </row>
    <row r="131" spans="4:8" x14ac:dyDescent="0.25">
      <c r="D131" s="140"/>
      <c r="G131" s="107"/>
      <c r="H131" s="107"/>
    </row>
    <row r="132" spans="4:8" x14ac:dyDescent="0.25">
      <c r="D132" s="140"/>
      <c r="G132" s="107"/>
      <c r="H132" s="107"/>
    </row>
    <row r="133" spans="4:8" x14ac:dyDescent="0.25">
      <c r="D133" s="140"/>
      <c r="G133" s="107"/>
      <c r="H133" s="107"/>
    </row>
    <row r="134" spans="4:8" x14ac:dyDescent="0.25">
      <c r="D134" s="140"/>
      <c r="G134" s="107"/>
      <c r="H134" s="107"/>
    </row>
    <row r="135" spans="4:8" x14ac:dyDescent="0.25">
      <c r="D135" s="140"/>
      <c r="G135" s="107"/>
      <c r="H135" s="107"/>
    </row>
    <row r="136" spans="4:8" x14ac:dyDescent="0.25">
      <c r="D136" s="140"/>
      <c r="G136" s="107"/>
      <c r="H136" s="107"/>
    </row>
    <row r="137" spans="4:8" x14ac:dyDescent="0.25">
      <c r="D137" s="140"/>
      <c r="G137" s="107"/>
      <c r="H137" s="107"/>
    </row>
    <row r="138" spans="4:8" x14ac:dyDescent="0.25">
      <c r="D138" s="140"/>
      <c r="G138" s="107"/>
      <c r="H138" s="107"/>
    </row>
    <row r="139" spans="4:8" x14ac:dyDescent="0.25">
      <c r="D139" s="140"/>
      <c r="G139" s="107"/>
      <c r="H139" s="107"/>
    </row>
    <row r="140" spans="4:8" x14ac:dyDescent="0.25">
      <c r="D140" s="140"/>
      <c r="G140" s="107"/>
      <c r="H140" s="107"/>
    </row>
    <row r="141" spans="4:8" x14ac:dyDescent="0.25">
      <c r="D141" s="140"/>
      <c r="G141" s="107"/>
      <c r="H141" s="107"/>
    </row>
    <row r="142" spans="4:8" x14ac:dyDescent="0.25">
      <c r="D142" s="140"/>
      <c r="G142" s="107"/>
      <c r="H142" s="107"/>
    </row>
    <row r="143" spans="4:8" x14ac:dyDescent="0.25">
      <c r="D143" s="140"/>
      <c r="G143" s="107"/>
      <c r="H143" s="107"/>
    </row>
    <row r="144" spans="4:8" x14ac:dyDescent="0.25">
      <c r="D144" s="140"/>
      <c r="G144" s="107"/>
      <c r="H144" s="107"/>
    </row>
    <row r="145" spans="4:8" x14ac:dyDescent="0.25">
      <c r="D145" s="140"/>
      <c r="G145" s="107"/>
      <c r="H145" s="107"/>
    </row>
    <row r="146" spans="4:8" x14ac:dyDescent="0.25">
      <c r="D146" s="140"/>
      <c r="G146" s="107"/>
      <c r="H146" s="107"/>
    </row>
    <row r="147" spans="4:8" x14ac:dyDescent="0.25">
      <c r="D147" s="140"/>
      <c r="G147" s="107"/>
      <c r="H147" s="107"/>
    </row>
    <row r="148" spans="4:8" x14ac:dyDescent="0.25">
      <c r="D148" s="140"/>
      <c r="G148" s="107"/>
      <c r="H148" s="107"/>
    </row>
    <row r="149" spans="4:8" x14ac:dyDescent="0.25">
      <c r="D149" s="140"/>
      <c r="G149" s="107"/>
      <c r="H149" s="107"/>
    </row>
    <row r="150" spans="4:8" x14ac:dyDescent="0.25">
      <c r="D150" s="140"/>
      <c r="G150" s="107"/>
      <c r="H150" s="107"/>
    </row>
    <row r="151" spans="4:8" x14ac:dyDescent="0.25">
      <c r="D151" s="140"/>
      <c r="G151" s="107"/>
      <c r="H151" s="107"/>
    </row>
    <row r="152" spans="4:8" x14ac:dyDescent="0.25">
      <c r="D152" s="140"/>
      <c r="G152" s="107"/>
      <c r="H152" s="107"/>
    </row>
    <row r="153" spans="4:8" x14ac:dyDescent="0.25">
      <c r="D153" s="140"/>
      <c r="G153" s="107"/>
      <c r="H153" s="107"/>
    </row>
    <row r="154" spans="4:8" x14ac:dyDescent="0.25">
      <c r="D154" s="140"/>
      <c r="G154" s="107"/>
      <c r="H154" s="107"/>
    </row>
    <row r="155" spans="4:8" x14ac:dyDescent="0.25">
      <c r="D155" s="140"/>
      <c r="G155" s="107"/>
      <c r="H155" s="107"/>
    </row>
    <row r="156" spans="4:8" x14ac:dyDescent="0.25">
      <c r="D156" s="140"/>
      <c r="G156" s="107"/>
      <c r="H156" s="107"/>
    </row>
    <row r="157" spans="4:8" x14ac:dyDescent="0.25">
      <c r="D157" s="140"/>
      <c r="G157" s="107"/>
      <c r="H157" s="107"/>
    </row>
    <row r="158" spans="4:8" x14ac:dyDescent="0.25">
      <c r="D158" s="140"/>
      <c r="G158" s="107"/>
      <c r="H158" s="107"/>
    </row>
    <row r="159" spans="4:8" x14ac:dyDescent="0.25">
      <c r="D159" s="140"/>
      <c r="G159" s="107"/>
      <c r="H159" s="107"/>
    </row>
    <row r="160" spans="4:8" x14ac:dyDescent="0.25">
      <c r="D160" s="140"/>
      <c r="G160" s="107"/>
      <c r="H160" s="107"/>
    </row>
    <row r="161" spans="4:8" x14ac:dyDescent="0.25">
      <c r="D161" s="140"/>
      <c r="G161" s="107"/>
      <c r="H161" s="107"/>
    </row>
    <row r="162" spans="4:8" x14ac:dyDescent="0.25">
      <c r="D162" s="140"/>
      <c r="G162" s="107"/>
      <c r="H162" s="107"/>
    </row>
    <row r="163" spans="4:8" x14ac:dyDescent="0.25">
      <c r="D163" s="140"/>
      <c r="G163" s="107"/>
      <c r="H163" s="107"/>
    </row>
    <row r="164" spans="4:8" x14ac:dyDescent="0.25">
      <c r="D164" s="140"/>
      <c r="G164" s="107"/>
      <c r="H164" s="107"/>
    </row>
    <row r="165" spans="4:8" x14ac:dyDescent="0.25">
      <c r="D165" s="140"/>
      <c r="G165" s="107"/>
      <c r="H165" s="107"/>
    </row>
    <row r="166" spans="4:8" x14ac:dyDescent="0.25">
      <c r="D166" s="140"/>
      <c r="G166" s="107"/>
      <c r="H166" s="107"/>
    </row>
    <row r="167" spans="4:8" x14ac:dyDescent="0.25">
      <c r="D167" s="140"/>
      <c r="G167" s="107"/>
      <c r="H167" s="107"/>
    </row>
    <row r="168" spans="4:8" x14ac:dyDescent="0.25">
      <c r="D168" s="140"/>
      <c r="G168" s="107"/>
      <c r="H168" s="107"/>
    </row>
    <row r="169" spans="4:8" x14ac:dyDescent="0.25">
      <c r="D169" s="140"/>
      <c r="G169" s="107"/>
      <c r="H169" s="107"/>
    </row>
    <row r="170" spans="4:8" x14ac:dyDescent="0.25">
      <c r="D170" s="140"/>
      <c r="G170" s="107"/>
      <c r="H170" s="107"/>
    </row>
    <row r="171" spans="4:8" x14ac:dyDescent="0.25">
      <c r="D171" s="140"/>
      <c r="G171" s="107"/>
      <c r="H171" s="107"/>
    </row>
    <row r="172" spans="4:8" x14ac:dyDescent="0.25">
      <c r="D172" s="140"/>
      <c r="G172" s="107"/>
      <c r="H172" s="107"/>
    </row>
    <row r="173" spans="4:8" x14ac:dyDescent="0.25">
      <c r="D173" s="140"/>
      <c r="G173" s="107"/>
      <c r="H173" s="107"/>
    </row>
    <row r="174" spans="4:8" x14ac:dyDescent="0.25">
      <c r="D174" s="140"/>
      <c r="G174" s="107"/>
      <c r="H174" s="107"/>
    </row>
    <row r="175" spans="4:8" x14ac:dyDescent="0.25">
      <c r="D175" s="140"/>
      <c r="G175" s="107"/>
      <c r="H175" s="107"/>
    </row>
    <row r="176" spans="4:8" x14ac:dyDescent="0.25">
      <c r="D176" s="140"/>
      <c r="G176" s="107"/>
      <c r="H176" s="107"/>
    </row>
    <row r="177" spans="4:8" x14ac:dyDescent="0.25">
      <c r="D177" s="140"/>
      <c r="G177" s="107"/>
      <c r="H177" s="107"/>
    </row>
    <row r="178" spans="4:8" x14ac:dyDescent="0.25">
      <c r="D178" s="140"/>
      <c r="G178" s="107"/>
      <c r="H178" s="107"/>
    </row>
    <row r="179" spans="4:8" x14ac:dyDescent="0.25">
      <c r="D179" s="140"/>
      <c r="G179" s="107"/>
      <c r="H179" s="107"/>
    </row>
    <row r="180" spans="4:8" x14ac:dyDescent="0.25">
      <c r="D180" s="140"/>
      <c r="G180" s="107"/>
      <c r="H180" s="107"/>
    </row>
    <row r="181" spans="4:8" x14ac:dyDescent="0.25">
      <c r="D181" s="140"/>
      <c r="G181" s="107"/>
      <c r="H181" s="107"/>
    </row>
    <row r="182" spans="4:8" x14ac:dyDescent="0.25">
      <c r="D182" s="140"/>
      <c r="G182" s="107"/>
      <c r="H182" s="107"/>
    </row>
    <row r="183" spans="4:8" x14ac:dyDescent="0.25">
      <c r="D183" s="140"/>
      <c r="G183" s="107"/>
      <c r="H183" s="107"/>
    </row>
    <row r="184" spans="4:8" x14ac:dyDescent="0.25">
      <c r="D184" s="140"/>
      <c r="G184" s="107"/>
      <c r="H184" s="107"/>
    </row>
    <row r="185" spans="4:8" x14ac:dyDescent="0.25">
      <c r="D185" s="140"/>
      <c r="G185" s="107"/>
      <c r="H185" s="107"/>
    </row>
    <row r="186" spans="4:8" x14ac:dyDescent="0.25">
      <c r="D186" s="140"/>
      <c r="G186" s="107"/>
      <c r="H186" s="107"/>
    </row>
    <row r="187" spans="4:8" x14ac:dyDescent="0.25">
      <c r="D187" s="140"/>
      <c r="G187" s="107"/>
      <c r="H187" s="107"/>
    </row>
    <row r="188" spans="4:8" x14ac:dyDescent="0.25">
      <c r="D188" s="140"/>
      <c r="G188" s="107"/>
      <c r="H188" s="107"/>
    </row>
    <row r="189" spans="4:8" x14ac:dyDescent="0.25">
      <c r="D189" s="140"/>
      <c r="G189" s="107"/>
      <c r="H189" s="107"/>
    </row>
    <row r="190" spans="4:8" x14ac:dyDescent="0.25">
      <c r="D190" s="140"/>
      <c r="G190" s="107"/>
      <c r="H190" s="107"/>
    </row>
    <row r="191" spans="4:8" x14ac:dyDescent="0.25">
      <c r="D191" s="140"/>
      <c r="G191" s="107"/>
      <c r="H191" s="107"/>
    </row>
    <row r="192" spans="4:8" x14ac:dyDescent="0.25">
      <c r="D192" s="140"/>
      <c r="G192" s="107"/>
      <c r="H192" s="107"/>
    </row>
    <row r="193" spans="4:8" x14ac:dyDescent="0.25">
      <c r="D193" s="140"/>
      <c r="G193" s="107"/>
      <c r="H193" s="107"/>
    </row>
    <row r="194" spans="4:8" x14ac:dyDescent="0.25">
      <c r="D194" s="140"/>
      <c r="G194" s="107"/>
      <c r="H194" s="107"/>
    </row>
    <row r="195" spans="4:8" x14ac:dyDescent="0.25">
      <c r="D195" s="140"/>
      <c r="G195" s="107"/>
      <c r="H195" s="107"/>
    </row>
    <row r="196" spans="4:8" x14ac:dyDescent="0.25">
      <c r="D196" s="140"/>
      <c r="G196" s="107"/>
      <c r="H196" s="107"/>
    </row>
    <row r="197" spans="4:8" x14ac:dyDescent="0.25">
      <c r="D197" s="140"/>
      <c r="G197" s="107"/>
      <c r="H197" s="107"/>
    </row>
    <row r="198" spans="4:8" x14ac:dyDescent="0.25">
      <c r="D198" s="140"/>
      <c r="G198" s="107"/>
      <c r="H198" s="107"/>
    </row>
    <row r="199" spans="4:8" x14ac:dyDescent="0.25">
      <c r="D199" s="140"/>
      <c r="G199" s="107"/>
      <c r="H199" s="107"/>
    </row>
    <row r="200" spans="4:8" x14ac:dyDescent="0.25">
      <c r="D200" s="140"/>
      <c r="G200" s="107"/>
      <c r="H200" s="107"/>
    </row>
    <row r="201" spans="4:8" x14ac:dyDescent="0.25">
      <c r="D201" s="140"/>
      <c r="G201" s="107"/>
      <c r="H201" s="107"/>
    </row>
    <row r="202" spans="4:8" x14ac:dyDescent="0.25">
      <c r="D202" s="140"/>
      <c r="G202" s="107"/>
      <c r="H202" s="107"/>
    </row>
    <row r="203" spans="4:8" x14ac:dyDescent="0.25">
      <c r="D203" s="140"/>
      <c r="G203" s="107"/>
      <c r="H203" s="107"/>
    </row>
    <row r="204" spans="4:8" x14ac:dyDescent="0.25">
      <c r="D204" s="140"/>
      <c r="G204" s="107"/>
      <c r="H204" s="107"/>
    </row>
    <row r="205" spans="4:8" x14ac:dyDescent="0.25">
      <c r="D205" s="140"/>
      <c r="G205" s="107"/>
      <c r="H205" s="107"/>
    </row>
    <row r="206" spans="4:8" x14ac:dyDescent="0.25">
      <c r="D206" s="140"/>
      <c r="G206" s="107"/>
      <c r="H206" s="107"/>
    </row>
    <row r="207" spans="4:8" x14ac:dyDescent="0.25">
      <c r="D207" s="140"/>
      <c r="G207" s="107"/>
      <c r="H207" s="107"/>
    </row>
    <row r="208" spans="4:8" x14ac:dyDescent="0.25">
      <c r="D208" s="140"/>
      <c r="G208" s="107"/>
      <c r="H208" s="107"/>
    </row>
    <row r="209" spans="4:8" x14ac:dyDescent="0.25">
      <c r="D209" s="140"/>
      <c r="G209" s="107"/>
      <c r="H209" s="107"/>
    </row>
    <row r="210" spans="4:8" x14ac:dyDescent="0.25">
      <c r="D210" s="140"/>
      <c r="G210" s="107"/>
      <c r="H210" s="107"/>
    </row>
    <row r="211" spans="4:8" x14ac:dyDescent="0.25">
      <c r="D211" s="140"/>
      <c r="G211" s="107"/>
      <c r="H211" s="107"/>
    </row>
    <row r="212" spans="4:8" x14ac:dyDescent="0.25">
      <c r="D212" s="140"/>
      <c r="G212" s="107"/>
      <c r="H212" s="107"/>
    </row>
    <row r="213" spans="4:8" x14ac:dyDescent="0.25">
      <c r="D213" s="140"/>
      <c r="G213" s="107"/>
      <c r="H213" s="107"/>
    </row>
    <row r="214" spans="4:8" x14ac:dyDescent="0.25">
      <c r="D214" s="140"/>
      <c r="G214" s="107"/>
      <c r="H214" s="107"/>
    </row>
    <row r="215" spans="4:8" x14ac:dyDescent="0.25">
      <c r="D215" s="140"/>
      <c r="G215" s="107"/>
      <c r="H215" s="107"/>
    </row>
    <row r="216" spans="4:8" x14ac:dyDescent="0.25">
      <c r="D216" s="140"/>
      <c r="G216" s="107"/>
      <c r="H216" s="107"/>
    </row>
    <row r="217" spans="4:8" x14ac:dyDescent="0.25">
      <c r="D217" s="140"/>
      <c r="G217" s="107"/>
      <c r="H217" s="107"/>
    </row>
    <row r="218" spans="4:8" x14ac:dyDescent="0.25">
      <c r="D218" s="140"/>
      <c r="G218" s="107"/>
      <c r="H218" s="107"/>
    </row>
    <row r="219" spans="4:8" x14ac:dyDescent="0.25">
      <c r="D219" s="140"/>
      <c r="G219" s="107"/>
      <c r="H219" s="107"/>
    </row>
    <row r="220" spans="4:8" x14ac:dyDescent="0.25">
      <c r="D220" s="140"/>
      <c r="G220" s="107"/>
      <c r="H220" s="107"/>
    </row>
    <row r="221" spans="4:8" x14ac:dyDescent="0.25">
      <c r="D221" s="140"/>
      <c r="G221" s="107"/>
      <c r="H221" s="107"/>
    </row>
    <row r="222" spans="4:8" x14ac:dyDescent="0.25">
      <c r="D222" s="140"/>
      <c r="G222" s="107"/>
      <c r="H222" s="107"/>
    </row>
    <row r="223" spans="4:8" x14ac:dyDescent="0.25">
      <c r="D223" s="140"/>
      <c r="G223" s="107"/>
      <c r="H223" s="107"/>
    </row>
    <row r="224" spans="4:8" x14ac:dyDescent="0.25">
      <c r="D224" s="140"/>
      <c r="G224" s="107"/>
      <c r="H224" s="107"/>
    </row>
    <row r="225" spans="4:8" x14ac:dyDescent="0.25">
      <c r="D225" s="140"/>
      <c r="G225" s="107"/>
      <c r="H225" s="107"/>
    </row>
    <row r="226" spans="4:8" x14ac:dyDescent="0.25">
      <c r="D226" s="140"/>
      <c r="G226" s="107"/>
      <c r="H226" s="107"/>
    </row>
    <row r="227" spans="4:8" x14ac:dyDescent="0.25">
      <c r="D227" s="140"/>
      <c r="G227" s="107"/>
      <c r="H227" s="107"/>
    </row>
    <row r="228" spans="4:8" x14ac:dyDescent="0.25">
      <c r="D228" s="140"/>
      <c r="G228" s="107"/>
      <c r="H228" s="107"/>
    </row>
    <row r="229" spans="4:8" x14ac:dyDescent="0.25">
      <c r="D229" s="140"/>
      <c r="G229" s="107"/>
      <c r="H229" s="107"/>
    </row>
    <row r="230" spans="4:8" x14ac:dyDescent="0.25">
      <c r="D230" s="140"/>
      <c r="G230" s="107"/>
      <c r="H230" s="107"/>
    </row>
    <row r="231" spans="4:8" x14ac:dyDescent="0.25">
      <c r="D231" s="140"/>
      <c r="G231" s="107"/>
      <c r="H231" s="107"/>
    </row>
    <row r="232" spans="4:8" x14ac:dyDescent="0.25">
      <c r="D232" s="140"/>
      <c r="G232" s="107"/>
      <c r="H232" s="107"/>
    </row>
    <row r="233" spans="4:8" x14ac:dyDescent="0.25">
      <c r="D233" s="140"/>
      <c r="G233" s="107"/>
      <c r="H233" s="107"/>
    </row>
    <row r="234" spans="4:8" x14ac:dyDescent="0.25">
      <c r="D234" s="140"/>
      <c r="G234" s="107"/>
      <c r="H234" s="107"/>
    </row>
    <row r="235" spans="4:8" x14ac:dyDescent="0.25">
      <c r="D235" s="140"/>
      <c r="G235" s="107"/>
      <c r="H235" s="107"/>
    </row>
    <row r="236" spans="4:8" x14ac:dyDescent="0.25">
      <c r="D236" s="140"/>
      <c r="G236" s="107"/>
      <c r="H236" s="107"/>
    </row>
    <row r="237" spans="4:8" x14ac:dyDescent="0.25">
      <c r="D237" s="140"/>
      <c r="G237" s="107"/>
      <c r="H237" s="107"/>
    </row>
    <row r="238" spans="4:8" x14ac:dyDescent="0.25">
      <c r="D238" s="140"/>
      <c r="G238" s="107"/>
      <c r="H238" s="107"/>
    </row>
    <row r="239" spans="4:8" x14ac:dyDescent="0.25">
      <c r="D239" s="140"/>
      <c r="G239" s="107"/>
      <c r="H239" s="107"/>
    </row>
    <row r="240" spans="4:8" x14ac:dyDescent="0.25">
      <c r="D240" s="140"/>
      <c r="G240" s="107"/>
      <c r="H240" s="107"/>
    </row>
    <row r="241" spans="4:8" x14ac:dyDescent="0.25">
      <c r="D241" s="140"/>
      <c r="G241" s="107"/>
      <c r="H241" s="107"/>
    </row>
    <row r="242" spans="4:8" x14ac:dyDescent="0.25">
      <c r="D242" s="140"/>
      <c r="G242" s="107"/>
      <c r="H242" s="107"/>
    </row>
    <row r="243" spans="4:8" x14ac:dyDescent="0.25">
      <c r="D243" s="140"/>
      <c r="G243" s="107"/>
      <c r="H243" s="107"/>
    </row>
    <row r="244" spans="4:8" x14ac:dyDescent="0.25">
      <c r="D244" s="140"/>
      <c r="G244" s="107"/>
      <c r="H244" s="107"/>
    </row>
    <row r="245" spans="4:8" x14ac:dyDescent="0.25">
      <c r="D245" s="140"/>
      <c r="G245" s="107"/>
      <c r="H245" s="107"/>
    </row>
    <row r="246" spans="4:8" x14ac:dyDescent="0.25">
      <c r="D246" s="140"/>
      <c r="G246" s="107"/>
      <c r="H246" s="107"/>
    </row>
    <row r="247" spans="4:8" x14ac:dyDescent="0.25">
      <c r="D247" s="140"/>
      <c r="G247" s="107"/>
      <c r="H247" s="107"/>
    </row>
    <row r="248" spans="4:8" x14ac:dyDescent="0.25">
      <c r="D248" s="140"/>
      <c r="G248" s="107"/>
      <c r="H248" s="107"/>
    </row>
    <row r="249" spans="4:8" x14ac:dyDescent="0.25">
      <c r="D249" s="140"/>
      <c r="G249" s="107"/>
      <c r="H249" s="107"/>
    </row>
    <row r="250" spans="4:8" x14ac:dyDescent="0.25">
      <c r="D250" s="140"/>
      <c r="G250" s="107"/>
      <c r="H250" s="107"/>
    </row>
    <row r="251" spans="4:8" x14ac:dyDescent="0.25">
      <c r="D251" s="140"/>
      <c r="G251" s="107"/>
      <c r="H251" s="107"/>
    </row>
    <row r="252" spans="4:8" x14ac:dyDescent="0.25">
      <c r="D252" s="140"/>
      <c r="G252" s="107"/>
      <c r="H252" s="107"/>
    </row>
    <row r="253" spans="4:8" x14ac:dyDescent="0.25">
      <c r="D253" s="140"/>
      <c r="G253" s="107"/>
      <c r="H253" s="107"/>
    </row>
    <row r="254" spans="4:8" x14ac:dyDescent="0.25">
      <c r="D254" s="140"/>
      <c r="G254" s="107"/>
      <c r="H254" s="107"/>
    </row>
    <row r="255" spans="4:8" x14ac:dyDescent="0.25">
      <c r="D255" s="140"/>
      <c r="G255" s="107"/>
      <c r="H255" s="107"/>
    </row>
    <row r="256" spans="4:8" x14ac:dyDescent="0.25">
      <c r="D256" s="140"/>
      <c r="G256" s="107"/>
      <c r="H256" s="107"/>
    </row>
    <row r="257" spans="4:8" x14ac:dyDescent="0.25">
      <c r="D257" s="140"/>
      <c r="G257" s="107"/>
      <c r="H257" s="107"/>
    </row>
    <row r="258" spans="4:8" x14ac:dyDescent="0.25">
      <c r="D258" s="140"/>
      <c r="G258" s="107"/>
      <c r="H258" s="107"/>
    </row>
    <row r="259" spans="4:8" x14ac:dyDescent="0.25">
      <c r="D259" s="140"/>
      <c r="G259" s="107"/>
      <c r="H259" s="107"/>
    </row>
    <row r="260" spans="4:8" x14ac:dyDescent="0.25">
      <c r="D260" s="140"/>
      <c r="G260" s="107"/>
      <c r="H260" s="107"/>
    </row>
    <row r="261" spans="4:8" x14ac:dyDescent="0.25">
      <c r="D261" s="140"/>
      <c r="G261" s="107"/>
      <c r="H261" s="107"/>
    </row>
    <row r="262" spans="4:8" x14ac:dyDescent="0.25">
      <c r="D262" s="140"/>
      <c r="G262" s="107"/>
      <c r="H262" s="107"/>
    </row>
    <row r="263" spans="4:8" x14ac:dyDescent="0.25">
      <c r="D263" s="140"/>
      <c r="G263" s="107"/>
      <c r="H263" s="107"/>
    </row>
    <row r="264" spans="4:8" x14ac:dyDescent="0.25">
      <c r="D264" s="140"/>
      <c r="G264" s="107"/>
      <c r="H264" s="107"/>
    </row>
    <row r="265" spans="4:8" x14ac:dyDescent="0.25">
      <c r="D265" s="140"/>
      <c r="G265" s="107"/>
      <c r="H265" s="107"/>
    </row>
    <row r="266" spans="4:8" x14ac:dyDescent="0.25">
      <c r="D266" s="140"/>
      <c r="G266" s="107"/>
      <c r="H266" s="107"/>
    </row>
    <row r="267" spans="4:8" x14ac:dyDescent="0.25">
      <c r="D267" s="140"/>
      <c r="G267" s="107"/>
      <c r="H267" s="107"/>
    </row>
    <row r="268" spans="4:8" x14ac:dyDescent="0.25">
      <c r="D268" s="140"/>
      <c r="G268" s="107"/>
      <c r="H268" s="107"/>
    </row>
    <row r="269" spans="4:8" x14ac:dyDescent="0.25">
      <c r="D269" s="140"/>
      <c r="G269" s="107"/>
      <c r="H269" s="107"/>
    </row>
    <row r="270" spans="4:8" x14ac:dyDescent="0.25">
      <c r="D270" s="140"/>
      <c r="G270" s="107"/>
      <c r="H270" s="107"/>
    </row>
    <row r="271" spans="4:8" x14ac:dyDescent="0.25">
      <c r="D271" s="140"/>
      <c r="G271" s="107"/>
      <c r="H271" s="107"/>
    </row>
    <row r="272" spans="4:8" x14ac:dyDescent="0.25">
      <c r="D272" s="140"/>
      <c r="G272" s="107"/>
      <c r="H272" s="107"/>
    </row>
    <row r="273" spans="4:8" x14ac:dyDescent="0.25">
      <c r="D273" s="140"/>
      <c r="G273" s="107"/>
      <c r="H273" s="107"/>
    </row>
    <row r="274" spans="4:8" x14ac:dyDescent="0.25">
      <c r="D274" s="140"/>
      <c r="G274" s="107"/>
      <c r="H274" s="107"/>
    </row>
    <row r="275" spans="4:8" x14ac:dyDescent="0.25">
      <c r="D275" s="140"/>
      <c r="G275" s="107"/>
      <c r="H275" s="107"/>
    </row>
    <row r="276" spans="4:8" x14ac:dyDescent="0.25">
      <c r="D276" s="140"/>
      <c r="G276" s="107"/>
      <c r="H276" s="107"/>
    </row>
    <row r="277" spans="4:8" x14ac:dyDescent="0.25">
      <c r="D277" s="140"/>
      <c r="G277" s="107"/>
      <c r="H277" s="107"/>
    </row>
    <row r="278" spans="4:8" x14ac:dyDescent="0.25">
      <c r="D278" s="140"/>
      <c r="G278" s="107"/>
      <c r="H278" s="107"/>
    </row>
    <row r="279" spans="4:8" x14ac:dyDescent="0.25">
      <c r="D279" s="140"/>
      <c r="G279" s="107"/>
      <c r="H279" s="107"/>
    </row>
    <row r="280" spans="4:8" x14ac:dyDescent="0.25">
      <c r="D280" s="140"/>
      <c r="G280" s="107"/>
      <c r="H280" s="107"/>
    </row>
    <row r="281" spans="4:8" x14ac:dyDescent="0.25">
      <c r="D281" s="140"/>
      <c r="G281" s="107"/>
      <c r="H281" s="107"/>
    </row>
    <row r="282" spans="4:8" x14ac:dyDescent="0.25">
      <c r="D282" s="140"/>
      <c r="G282" s="107"/>
      <c r="H282" s="107"/>
    </row>
    <row r="283" spans="4:8" x14ac:dyDescent="0.25">
      <c r="D283" s="140"/>
      <c r="G283" s="107"/>
      <c r="H283" s="107"/>
    </row>
    <row r="284" spans="4:8" x14ac:dyDescent="0.25">
      <c r="D284" s="140"/>
      <c r="G284" s="107"/>
      <c r="H284" s="107"/>
    </row>
    <row r="285" spans="4:8" x14ac:dyDescent="0.25">
      <c r="D285" s="140"/>
      <c r="G285" s="107"/>
      <c r="H285" s="107"/>
    </row>
    <row r="286" spans="4:8" x14ac:dyDescent="0.25">
      <c r="D286" s="140"/>
      <c r="G286" s="107"/>
      <c r="H286" s="107"/>
    </row>
    <row r="287" spans="4:8" x14ac:dyDescent="0.25">
      <c r="D287" s="140"/>
      <c r="G287" s="107"/>
      <c r="H287" s="107"/>
    </row>
    <row r="288" spans="4:8" x14ac:dyDescent="0.25">
      <c r="D288" s="140"/>
      <c r="G288" s="107"/>
      <c r="H288" s="107"/>
    </row>
    <row r="289" spans="4:8" x14ac:dyDescent="0.25">
      <c r="D289" s="140"/>
      <c r="G289" s="107"/>
      <c r="H289" s="107"/>
    </row>
    <row r="290" spans="4:8" x14ac:dyDescent="0.25">
      <c r="D290" s="140"/>
      <c r="G290" s="107"/>
      <c r="H290" s="107"/>
    </row>
    <row r="291" spans="4:8" x14ac:dyDescent="0.25">
      <c r="D291" s="140"/>
      <c r="G291" s="107"/>
      <c r="H291" s="107"/>
    </row>
    <row r="292" spans="4:8" x14ac:dyDescent="0.25">
      <c r="D292" s="140"/>
      <c r="G292" s="107"/>
      <c r="H292" s="107"/>
    </row>
    <row r="293" spans="4:8" x14ac:dyDescent="0.25">
      <c r="D293" s="140"/>
      <c r="G293" s="107"/>
      <c r="H293" s="107"/>
    </row>
    <row r="294" spans="4:8" x14ac:dyDescent="0.25">
      <c r="D294" s="140"/>
      <c r="G294" s="107"/>
      <c r="H294" s="107"/>
    </row>
    <row r="295" spans="4:8" x14ac:dyDescent="0.25">
      <c r="D295" s="140"/>
      <c r="G295" s="107"/>
      <c r="H295" s="107"/>
    </row>
    <row r="296" spans="4:8" x14ac:dyDescent="0.25">
      <c r="D296" s="140"/>
      <c r="G296" s="107"/>
      <c r="H296" s="107"/>
    </row>
    <row r="297" spans="4:8" x14ac:dyDescent="0.25">
      <c r="D297" s="140"/>
      <c r="G297" s="107"/>
      <c r="H297" s="107"/>
    </row>
    <row r="298" spans="4:8" x14ac:dyDescent="0.25">
      <c r="D298" s="140"/>
      <c r="G298" s="107"/>
      <c r="H298" s="107"/>
    </row>
    <row r="299" spans="4:8" x14ac:dyDescent="0.25">
      <c r="D299" s="140"/>
      <c r="G299" s="107"/>
      <c r="H299" s="107"/>
    </row>
    <row r="300" spans="4:8" x14ac:dyDescent="0.25">
      <c r="D300" s="140"/>
      <c r="G300" s="107"/>
      <c r="H300" s="107"/>
    </row>
    <row r="301" spans="4:8" x14ac:dyDescent="0.25">
      <c r="D301" s="140"/>
      <c r="G301" s="107"/>
      <c r="H301" s="107"/>
    </row>
    <row r="302" spans="4:8" x14ac:dyDescent="0.25">
      <c r="D302" s="140"/>
      <c r="G302" s="107"/>
      <c r="H302" s="107"/>
    </row>
    <row r="303" spans="4:8" x14ac:dyDescent="0.25">
      <c r="D303" s="140"/>
      <c r="G303" s="107"/>
      <c r="H303" s="107"/>
    </row>
    <row r="304" spans="4:8" x14ac:dyDescent="0.25">
      <c r="D304" s="140"/>
      <c r="G304" s="107"/>
      <c r="H304" s="107"/>
    </row>
    <row r="305" spans="4:8" x14ac:dyDescent="0.25">
      <c r="D305" s="140"/>
      <c r="G305" s="107"/>
      <c r="H305" s="107"/>
    </row>
    <row r="306" spans="4:8" x14ac:dyDescent="0.25">
      <c r="D306" s="140"/>
      <c r="G306" s="107"/>
      <c r="H306" s="107"/>
    </row>
    <row r="307" spans="4:8" x14ac:dyDescent="0.25">
      <c r="D307" s="140"/>
      <c r="G307" s="107"/>
      <c r="H307" s="107"/>
    </row>
    <row r="308" spans="4:8" x14ac:dyDescent="0.25">
      <c r="D308" s="140"/>
      <c r="G308" s="107"/>
      <c r="H308" s="107"/>
    </row>
    <row r="309" spans="4:8" x14ac:dyDescent="0.25">
      <c r="D309" s="140"/>
      <c r="G309" s="107"/>
      <c r="H309" s="107"/>
    </row>
    <row r="310" spans="4:8" x14ac:dyDescent="0.25">
      <c r="D310" s="140"/>
      <c r="G310" s="107"/>
      <c r="H310" s="107"/>
    </row>
    <row r="311" spans="4:8" x14ac:dyDescent="0.25">
      <c r="D311" s="140"/>
      <c r="G311" s="107"/>
      <c r="H311" s="107"/>
    </row>
    <row r="312" spans="4:8" x14ac:dyDescent="0.25">
      <c r="D312" s="140"/>
      <c r="G312" s="107"/>
      <c r="H312" s="107"/>
    </row>
    <row r="313" spans="4:8" x14ac:dyDescent="0.25">
      <c r="D313" s="140"/>
      <c r="G313" s="107"/>
      <c r="H313" s="107"/>
    </row>
    <row r="314" spans="4:8" x14ac:dyDescent="0.25">
      <c r="D314" s="140"/>
      <c r="G314" s="107"/>
      <c r="H314" s="107"/>
    </row>
    <row r="315" spans="4:8" x14ac:dyDescent="0.25">
      <c r="D315" s="140"/>
      <c r="G315" s="107"/>
      <c r="H315" s="107"/>
    </row>
    <row r="316" spans="4:8" x14ac:dyDescent="0.25">
      <c r="D316" s="140"/>
      <c r="G316" s="107"/>
      <c r="H316" s="107"/>
    </row>
    <row r="317" spans="4:8" x14ac:dyDescent="0.25">
      <c r="D317" s="140"/>
      <c r="G317" s="107"/>
      <c r="H317" s="107"/>
    </row>
    <row r="318" spans="4:8" x14ac:dyDescent="0.25">
      <c r="D318" s="140"/>
      <c r="G318" s="107"/>
      <c r="H318" s="107"/>
    </row>
    <row r="319" spans="4:8" x14ac:dyDescent="0.25">
      <c r="D319" s="140"/>
      <c r="G319" s="107"/>
      <c r="H319" s="107"/>
    </row>
    <row r="320" spans="4:8" x14ac:dyDescent="0.25">
      <c r="D320" s="140"/>
      <c r="G320" s="107"/>
      <c r="H320" s="107"/>
    </row>
    <row r="321" spans="4:8" x14ac:dyDescent="0.25">
      <c r="D321" s="140"/>
      <c r="G321" s="107"/>
      <c r="H321" s="107"/>
    </row>
    <row r="322" spans="4:8" x14ac:dyDescent="0.25">
      <c r="D322" s="140"/>
      <c r="G322" s="107"/>
      <c r="H322" s="107"/>
    </row>
    <row r="323" spans="4:8" x14ac:dyDescent="0.25">
      <c r="D323" s="140"/>
      <c r="G323" s="107"/>
      <c r="H323" s="107"/>
    </row>
    <row r="324" spans="4:8" x14ac:dyDescent="0.25">
      <c r="D324" s="140"/>
      <c r="G324" s="107"/>
      <c r="H324" s="107"/>
    </row>
    <row r="325" spans="4:8" x14ac:dyDescent="0.25">
      <c r="D325" s="140"/>
      <c r="G325" s="107"/>
      <c r="H325" s="107"/>
    </row>
    <row r="326" spans="4:8" x14ac:dyDescent="0.25">
      <c r="D326" s="140"/>
      <c r="G326" s="107"/>
      <c r="H326" s="107"/>
    </row>
    <row r="327" spans="4:8" x14ac:dyDescent="0.25">
      <c r="D327" s="140"/>
      <c r="G327" s="107"/>
      <c r="H327" s="107"/>
    </row>
    <row r="328" spans="4:8" x14ac:dyDescent="0.25">
      <c r="D328" s="140"/>
      <c r="G328" s="107"/>
      <c r="H328" s="107"/>
    </row>
    <row r="329" spans="4:8" x14ac:dyDescent="0.25">
      <c r="D329" s="140"/>
      <c r="G329" s="107"/>
      <c r="H329" s="107"/>
    </row>
    <row r="330" spans="4:8" x14ac:dyDescent="0.25">
      <c r="D330" s="140"/>
      <c r="G330" s="107"/>
      <c r="H330" s="107"/>
    </row>
    <row r="331" spans="4:8" x14ac:dyDescent="0.25">
      <c r="D331" s="140"/>
      <c r="G331" s="107"/>
      <c r="H331" s="107"/>
    </row>
    <row r="332" spans="4:8" x14ac:dyDescent="0.25">
      <c r="D332" s="140"/>
      <c r="G332" s="107"/>
      <c r="H332" s="107"/>
    </row>
    <row r="333" spans="4:8" x14ac:dyDescent="0.25">
      <c r="D333" s="140"/>
      <c r="G333" s="107"/>
      <c r="H333" s="107"/>
    </row>
    <row r="334" spans="4:8" x14ac:dyDescent="0.25">
      <c r="D334" s="140"/>
      <c r="G334" s="107"/>
      <c r="H334" s="107"/>
    </row>
    <row r="335" spans="4:8" x14ac:dyDescent="0.25">
      <c r="D335" s="140"/>
      <c r="G335" s="107"/>
      <c r="H335" s="107"/>
    </row>
    <row r="336" spans="4:8" x14ac:dyDescent="0.25">
      <c r="D336" s="140"/>
      <c r="G336" s="107"/>
      <c r="H336" s="107"/>
    </row>
    <row r="337" spans="4:8" x14ac:dyDescent="0.25">
      <c r="D337" s="140"/>
      <c r="G337" s="107"/>
      <c r="H337" s="107"/>
    </row>
    <row r="338" spans="4:8" x14ac:dyDescent="0.25">
      <c r="D338" s="140"/>
      <c r="G338" s="107"/>
      <c r="H338" s="107"/>
    </row>
    <row r="339" spans="4:8" x14ac:dyDescent="0.25">
      <c r="D339" s="140"/>
      <c r="G339" s="107"/>
      <c r="H339" s="107"/>
    </row>
    <row r="340" spans="4:8" x14ac:dyDescent="0.25">
      <c r="D340" s="140"/>
      <c r="G340" s="107"/>
      <c r="H340" s="107"/>
    </row>
    <row r="341" spans="4:8" x14ac:dyDescent="0.25">
      <c r="D341" s="140"/>
      <c r="G341" s="107"/>
      <c r="H341" s="107"/>
    </row>
    <row r="342" spans="4:8" x14ac:dyDescent="0.25">
      <c r="D342" s="140"/>
      <c r="G342" s="107"/>
      <c r="H342" s="107"/>
    </row>
    <row r="343" spans="4:8" x14ac:dyDescent="0.25">
      <c r="D343" s="140"/>
      <c r="G343" s="107"/>
      <c r="H343" s="107"/>
    </row>
    <row r="344" spans="4:8" x14ac:dyDescent="0.25">
      <c r="D344" s="140"/>
      <c r="G344" s="107"/>
      <c r="H344" s="107"/>
    </row>
    <row r="345" spans="4:8" x14ac:dyDescent="0.25">
      <c r="D345" s="140"/>
      <c r="G345" s="107"/>
      <c r="H345" s="107"/>
    </row>
    <row r="346" spans="4:8" x14ac:dyDescent="0.25">
      <c r="D346" s="140"/>
      <c r="G346" s="107"/>
      <c r="H346" s="107"/>
    </row>
    <row r="347" spans="4:8" x14ac:dyDescent="0.25">
      <c r="D347" s="140"/>
      <c r="G347" s="107"/>
      <c r="H347" s="107"/>
    </row>
    <row r="348" spans="4:8" x14ac:dyDescent="0.25">
      <c r="D348" s="140"/>
      <c r="G348" s="107"/>
      <c r="H348" s="107"/>
    </row>
    <row r="349" spans="4:8" x14ac:dyDescent="0.25">
      <c r="D349" s="140"/>
      <c r="G349" s="107"/>
      <c r="H349" s="107"/>
    </row>
    <row r="350" spans="4:8" x14ac:dyDescent="0.25">
      <c r="D350" s="140"/>
      <c r="G350" s="107"/>
      <c r="H350" s="107"/>
    </row>
    <row r="351" spans="4:8" x14ac:dyDescent="0.25">
      <c r="D351" s="140"/>
      <c r="G351" s="107"/>
      <c r="H351" s="107"/>
    </row>
    <row r="352" spans="4:8" x14ac:dyDescent="0.25">
      <c r="D352" s="140"/>
      <c r="G352" s="107"/>
      <c r="H352" s="107"/>
    </row>
    <row r="353" spans="4:8" x14ac:dyDescent="0.25">
      <c r="D353" s="140"/>
      <c r="G353" s="107"/>
      <c r="H353" s="107"/>
    </row>
    <row r="354" spans="4:8" x14ac:dyDescent="0.25">
      <c r="D354" s="140"/>
      <c r="G354" s="107"/>
      <c r="H354" s="107"/>
    </row>
    <row r="355" spans="4:8" x14ac:dyDescent="0.25">
      <c r="D355" s="140"/>
      <c r="G355" s="107"/>
      <c r="H355" s="107"/>
    </row>
    <row r="356" spans="4:8" x14ac:dyDescent="0.25">
      <c r="D356" s="140"/>
      <c r="G356" s="107"/>
      <c r="H356" s="107"/>
    </row>
    <row r="357" spans="4:8" x14ac:dyDescent="0.25">
      <c r="D357" s="140"/>
      <c r="G357" s="107"/>
      <c r="H357" s="107"/>
    </row>
    <row r="358" spans="4:8" x14ac:dyDescent="0.25">
      <c r="D358" s="140"/>
      <c r="G358" s="107"/>
      <c r="H358" s="107"/>
    </row>
    <row r="359" spans="4:8" x14ac:dyDescent="0.25">
      <c r="D359" s="140"/>
      <c r="G359" s="107"/>
      <c r="H359" s="107"/>
    </row>
    <row r="360" spans="4:8" x14ac:dyDescent="0.25">
      <c r="D360" s="140"/>
      <c r="G360" s="107"/>
      <c r="H360" s="107"/>
    </row>
    <row r="361" spans="4:8" x14ac:dyDescent="0.25">
      <c r="D361" s="140"/>
      <c r="G361" s="107"/>
      <c r="H361" s="107"/>
    </row>
    <row r="362" spans="4:8" x14ac:dyDescent="0.25">
      <c r="D362" s="140"/>
      <c r="G362" s="107"/>
      <c r="H362" s="107"/>
    </row>
    <row r="363" spans="4:8" x14ac:dyDescent="0.25">
      <c r="D363" s="140"/>
      <c r="G363" s="107"/>
      <c r="H363" s="107"/>
    </row>
    <row r="364" spans="4:8" x14ac:dyDescent="0.25">
      <c r="D364" s="140"/>
      <c r="G364" s="107"/>
      <c r="H364" s="107"/>
    </row>
    <row r="365" spans="4:8" x14ac:dyDescent="0.25">
      <c r="D365" s="140"/>
      <c r="G365" s="107"/>
      <c r="H365" s="107"/>
    </row>
    <row r="366" spans="4:8" x14ac:dyDescent="0.25">
      <c r="D366" s="140"/>
      <c r="G366" s="107"/>
      <c r="H366" s="107"/>
    </row>
    <row r="367" spans="4:8" x14ac:dyDescent="0.25">
      <c r="D367" s="140"/>
      <c r="G367" s="107"/>
      <c r="H367" s="107"/>
    </row>
    <row r="368" spans="4:8" x14ac:dyDescent="0.25">
      <c r="D368" s="140"/>
      <c r="G368" s="107"/>
      <c r="H368" s="107"/>
    </row>
    <row r="369" spans="4:8" x14ac:dyDescent="0.25">
      <c r="D369" s="140"/>
      <c r="G369" s="107"/>
      <c r="H369" s="107"/>
    </row>
    <row r="370" spans="4:8" x14ac:dyDescent="0.25">
      <c r="D370" s="140"/>
      <c r="G370" s="107"/>
      <c r="H370" s="107"/>
    </row>
    <row r="371" spans="4:8" x14ac:dyDescent="0.25">
      <c r="D371" s="140"/>
      <c r="G371" s="107"/>
      <c r="H371" s="107"/>
    </row>
    <row r="372" spans="4:8" x14ac:dyDescent="0.25">
      <c r="D372" s="140"/>
      <c r="G372" s="107"/>
      <c r="H372" s="107"/>
    </row>
    <row r="373" spans="4:8" x14ac:dyDescent="0.25">
      <c r="D373" s="140"/>
      <c r="G373" s="107"/>
      <c r="H373" s="107"/>
    </row>
    <row r="374" spans="4:8" x14ac:dyDescent="0.25">
      <c r="D374" s="140"/>
      <c r="G374" s="107"/>
      <c r="H374" s="107"/>
    </row>
    <row r="375" spans="4:8" x14ac:dyDescent="0.25">
      <c r="D375" s="140"/>
      <c r="G375" s="107"/>
      <c r="H375" s="107"/>
    </row>
    <row r="376" spans="4:8" x14ac:dyDescent="0.25">
      <c r="D376" s="140"/>
      <c r="G376" s="107"/>
      <c r="H376" s="107"/>
    </row>
    <row r="377" spans="4:8" x14ac:dyDescent="0.25">
      <c r="D377" s="140"/>
      <c r="G377" s="107"/>
      <c r="H377" s="107"/>
    </row>
    <row r="378" spans="4:8" x14ac:dyDescent="0.25">
      <c r="D378" s="140"/>
      <c r="G378" s="107"/>
      <c r="H378" s="107"/>
    </row>
    <row r="379" spans="4:8" x14ac:dyDescent="0.25">
      <c r="D379" s="140"/>
      <c r="G379" s="107"/>
      <c r="H379" s="107"/>
    </row>
    <row r="380" spans="4:8" x14ac:dyDescent="0.25">
      <c r="D380" s="140"/>
      <c r="G380" s="107"/>
      <c r="H380" s="107"/>
    </row>
    <row r="381" spans="4:8" x14ac:dyDescent="0.25">
      <c r="D381" s="140"/>
      <c r="G381" s="107"/>
      <c r="H381" s="107"/>
    </row>
    <row r="382" spans="4:8" x14ac:dyDescent="0.25">
      <c r="D382" s="140"/>
      <c r="G382" s="107"/>
      <c r="H382" s="107"/>
    </row>
    <row r="383" spans="4:8" x14ac:dyDescent="0.25">
      <c r="D383" s="140"/>
      <c r="G383" s="107"/>
      <c r="H383" s="107"/>
    </row>
    <row r="384" spans="4:8" x14ac:dyDescent="0.25">
      <c r="D384" s="140"/>
      <c r="G384" s="107"/>
      <c r="H384" s="107"/>
    </row>
    <row r="385" spans="4:8" x14ac:dyDescent="0.25">
      <c r="D385" s="140"/>
      <c r="G385" s="107"/>
      <c r="H385" s="107"/>
    </row>
    <row r="386" spans="4:8" x14ac:dyDescent="0.25">
      <c r="D386" s="140"/>
      <c r="G386" s="107"/>
      <c r="H386" s="107"/>
    </row>
    <row r="387" spans="4:8" x14ac:dyDescent="0.25">
      <c r="D387" s="140"/>
      <c r="G387" s="107"/>
      <c r="H387" s="107"/>
    </row>
    <row r="388" spans="4:8" x14ac:dyDescent="0.25">
      <c r="D388" s="140"/>
      <c r="G388" s="107"/>
      <c r="H388" s="107"/>
    </row>
    <row r="389" spans="4:8" x14ac:dyDescent="0.25">
      <c r="D389" s="140"/>
      <c r="G389" s="107"/>
      <c r="H389" s="107"/>
    </row>
    <row r="390" spans="4:8" x14ac:dyDescent="0.25">
      <c r="D390" s="140"/>
      <c r="G390" s="107"/>
      <c r="H390" s="107"/>
    </row>
    <row r="391" spans="4:8" x14ac:dyDescent="0.25">
      <c r="D391" s="140"/>
      <c r="G391" s="107"/>
      <c r="H391" s="107"/>
    </row>
    <row r="392" spans="4:8" x14ac:dyDescent="0.25">
      <c r="D392" s="140"/>
      <c r="G392" s="107"/>
      <c r="H392" s="107"/>
    </row>
    <row r="393" spans="4:8" x14ac:dyDescent="0.25">
      <c r="D393" s="140"/>
      <c r="G393" s="107"/>
      <c r="H393" s="107"/>
    </row>
    <row r="394" spans="4:8" x14ac:dyDescent="0.25">
      <c r="D394" s="140"/>
      <c r="G394" s="107"/>
      <c r="H394" s="107"/>
    </row>
    <row r="395" spans="4:8" x14ac:dyDescent="0.25">
      <c r="D395" s="140"/>
      <c r="G395" s="107"/>
      <c r="H395" s="107"/>
    </row>
    <row r="396" spans="4:8" x14ac:dyDescent="0.25">
      <c r="D396" s="140"/>
      <c r="G396" s="107"/>
      <c r="H396" s="107"/>
    </row>
    <row r="397" spans="4:8" x14ac:dyDescent="0.25">
      <c r="D397" s="140"/>
      <c r="G397" s="107"/>
      <c r="H397" s="107"/>
    </row>
    <row r="398" spans="4:8" x14ac:dyDescent="0.25">
      <c r="D398" s="140"/>
      <c r="G398" s="107"/>
      <c r="H398" s="107"/>
    </row>
    <row r="399" spans="4:8" x14ac:dyDescent="0.25">
      <c r="D399" s="140"/>
      <c r="G399" s="107"/>
      <c r="H399" s="107"/>
    </row>
    <row r="400" spans="4:8" x14ac:dyDescent="0.25">
      <c r="D400" s="140"/>
      <c r="G400" s="107"/>
      <c r="H400" s="107"/>
    </row>
    <row r="401" spans="4:8" x14ac:dyDescent="0.25">
      <c r="D401" s="140"/>
      <c r="G401" s="107"/>
      <c r="H401" s="107"/>
    </row>
    <row r="402" spans="4:8" x14ac:dyDescent="0.25">
      <c r="D402" s="140"/>
      <c r="G402" s="107"/>
      <c r="H402" s="107"/>
    </row>
    <row r="403" spans="4:8" x14ac:dyDescent="0.25">
      <c r="D403" s="140"/>
      <c r="G403" s="107"/>
      <c r="H403" s="107"/>
    </row>
    <row r="404" spans="4:8" x14ac:dyDescent="0.25">
      <c r="D404" s="140"/>
      <c r="G404" s="107"/>
      <c r="H404" s="107"/>
    </row>
    <row r="405" spans="4:8" x14ac:dyDescent="0.25">
      <c r="D405" s="140"/>
      <c r="G405" s="107"/>
      <c r="H405" s="107"/>
    </row>
    <row r="406" spans="4:8" x14ac:dyDescent="0.25">
      <c r="D406" s="140"/>
      <c r="G406" s="107"/>
      <c r="H406" s="107"/>
    </row>
    <row r="407" spans="4:8" x14ac:dyDescent="0.25">
      <c r="D407" s="140"/>
      <c r="G407" s="107"/>
      <c r="H407" s="107"/>
    </row>
    <row r="408" spans="4:8" x14ac:dyDescent="0.25">
      <c r="D408" s="140"/>
      <c r="G408" s="107"/>
      <c r="H408" s="107"/>
    </row>
    <row r="409" spans="4:8" x14ac:dyDescent="0.25">
      <c r="D409" s="140"/>
      <c r="G409" s="107"/>
      <c r="H409" s="107"/>
    </row>
    <row r="410" spans="4:8" x14ac:dyDescent="0.25">
      <c r="D410" s="140"/>
      <c r="G410" s="107"/>
      <c r="H410" s="107"/>
    </row>
    <row r="411" spans="4:8" x14ac:dyDescent="0.25">
      <c r="D411" s="140"/>
      <c r="G411" s="107"/>
      <c r="H411" s="107"/>
    </row>
    <row r="412" spans="4:8" x14ac:dyDescent="0.25">
      <c r="D412" s="140"/>
      <c r="G412" s="107"/>
      <c r="H412" s="107"/>
    </row>
    <row r="413" spans="4:8" x14ac:dyDescent="0.25">
      <c r="D413" s="140"/>
      <c r="G413" s="107"/>
      <c r="H413" s="107"/>
    </row>
    <row r="414" spans="4:8" x14ac:dyDescent="0.25">
      <c r="D414" s="140"/>
      <c r="G414" s="107"/>
      <c r="H414" s="107"/>
    </row>
    <row r="415" spans="4:8" x14ac:dyDescent="0.25">
      <c r="D415" s="140"/>
      <c r="G415" s="107"/>
      <c r="H415" s="107"/>
    </row>
    <row r="416" spans="4:8" x14ac:dyDescent="0.25">
      <c r="D416" s="140"/>
      <c r="G416" s="107"/>
      <c r="H416" s="107"/>
    </row>
    <row r="417" spans="4:8" x14ac:dyDescent="0.25">
      <c r="D417" s="140"/>
      <c r="G417" s="107"/>
      <c r="H417" s="107"/>
    </row>
    <row r="418" spans="4:8" x14ac:dyDescent="0.25">
      <c r="D418" s="140"/>
      <c r="G418" s="107"/>
      <c r="H418" s="107"/>
    </row>
    <row r="419" spans="4:8" x14ac:dyDescent="0.25">
      <c r="D419" s="140"/>
      <c r="G419" s="107"/>
      <c r="H419" s="107"/>
    </row>
    <row r="420" spans="4:8" x14ac:dyDescent="0.25">
      <c r="D420" s="140"/>
      <c r="G420" s="107"/>
      <c r="H420" s="107"/>
    </row>
    <row r="421" spans="4:8" x14ac:dyDescent="0.25">
      <c r="D421" s="140"/>
      <c r="G421" s="107"/>
      <c r="H421" s="107"/>
    </row>
    <row r="422" spans="4:8" x14ac:dyDescent="0.25">
      <c r="D422" s="140"/>
      <c r="G422" s="107"/>
      <c r="H422" s="107"/>
    </row>
    <row r="423" spans="4:8" x14ac:dyDescent="0.25">
      <c r="D423" s="140"/>
      <c r="G423" s="107"/>
      <c r="H423" s="107"/>
    </row>
    <row r="424" spans="4:8" x14ac:dyDescent="0.25">
      <c r="D424" s="140"/>
      <c r="G424" s="107"/>
      <c r="H424" s="107"/>
    </row>
    <row r="425" spans="4:8" x14ac:dyDescent="0.25">
      <c r="D425" s="140"/>
      <c r="G425" s="107"/>
      <c r="H425" s="107"/>
    </row>
    <row r="426" spans="4:8" x14ac:dyDescent="0.25">
      <c r="D426" s="140"/>
      <c r="G426" s="107"/>
      <c r="H426" s="107"/>
    </row>
    <row r="427" spans="4:8" x14ac:dyDescent="0.25">
      <c r="D427" s="140"/>
      <c r="G427" s="107"/>
      <c r="H427" s="107"/>
    </row>
    <row r="428" spans="4:8" x14ac:dyDescent="0.25">
      <c r="D428" s="140"/>
      <c r="G428" s="107"/>
      <c r="H428" s="107"/>
    </row>
    <row r="429" spans="4:8" x14ac:dyDescent="0.25">
      <c r="D429" s="140"/>
      <c r="G429" s="107"/>
      <c r="H429" s="107"/>
    </row>
    <row r="430" spans="4:8" x14ac:dyDescent="0.25">
      <c r="D430" s="140"/>
      <c r="G430" s="107"/>
      <c r="H430" s="107"/>
    </row>
    <row r="431" spans="4:8" x14ac:dyDescent="0.25">
      <c r="D431" s="140"/>
      <c r="G431" s="107"/>
      <c r="H431" s="107"/>
    </row>
    <row r="432" spans="4:8" x14ac:dyDescent="0.25">
      <c r="D432" s="140"/>
      <c r="G432" s="107"/>
      <c r="H432" s="107"/>
    </row>
    <row r="433" spans="4:8" x14ac:dyDescent="0.25">
      <c r="D433" s="140"/>
      <c r="G433" s="107"/>
      <c r="H433" s="107"/>
    </row>
    <row r="434" spans="4:8" x14ac:dyDescent="0.25">
      <c r="D434" s="140"/>
      <c r="G434" s="107"/>
      <c r="H434" s="107"/>
    </row>
    <row r="435" spans="4:8" x14ac:dyDescent="0.25">
      <c r="D435" s="140"/>
      <c r="G435" s="107"/>
      <c r="H435" s="107"/>
    </row>
    <row r="436" spans="4:8" x14ac:dyDescent="0.25">
      <c r="D436" s="140"/>
      <c r="G436" s="107"/>
      <c r="H436" s="107"/>
    </row>
    <row r="437" spans="4:8" x14ac:dyDescent="0.25">
      <c r="D437" s="140"/>
      <c r="G437" s="107"/>
      <c r="H437" s="107"/>
    </row>
    <row r="438" spans="4:8" x14ac:dyDescent="0.25">
      <c r="D438" s="140"/>
      <c r="G438" s="107"/>
      <c r="H438" s="107"/>
    </row>
    <row r="439" spans="4:8" x14ac:dyDescent="0.25">
      <c r="D439" s="140"/>
      <c r="G439" s="107"/>
      <c r="H439" s="107"/>
    </row>
    <row r="440" spans="4:8" x14ac:dyDescent="0.25">
      <c r="D440" s="140"/>
      <c r="G440" s="107"/>
      <c r="H440" s="107"/>
    </row>
    <row r="441" spans="4:8" x14ac:dyDescent="0.25">
      <c r="D441" s="140"/>
      <c r="G441" s="107"/>
      <c r="H441" s="107"/>
    </row>
    <row r="442" spans="4:8" x14ac:dyDescent="0.25">
      <c r="D442" s="140"/>
      <c r="G442" s="107"/>
      <c r="H442" s="107"/>
    </row>
    <row r="443" spans="4:8" x14ac:dyDescent="0.25">
      <c r="D443" s="140"/>
      <c r="G443" s="107"/>
      <c r="H443" s="107"/>
    </row>
    <row r="444" spans="4:8" x14ac:dyDescent="0.25">
      <c r="D444" s="140"/>
      <c r="G444" s="107"/>
      <c r="H444" s="107"/>
    </row>
    <row r="445" spans="4:8" x14ac:dyDescent="0.25">
      <c r="D445" s="140"/>
      <c r="G445" s="107"/>
      <c r="H445" s="107"/>
    </row>
    <row r="446" spans="4:8" x14ac:dyDescent="0.25">
      <c r="D446" s="140"/>
      <c r="G446" s="107"/>
      <c r="H446" s="107"/>
    </row>
    <row r="447" spans="4:8" x14ac:dyDescent="0.25">
      <c r="D447" s="140"/>
      <c r="G447" s="107"/>
      <c r="H447" s="107"/>
    </row>
    <row r="448" spans="4:8" x14ac:dyDescent="0.25">
      <c r="D448" s="140"/>
      <c r="G448" s="107"/>
      <c r="H448" s="107"/>
    </row>
    <row r="449" spans="4:8" x14ac:dyDescent="0.25">
      <c r="D449" s="140"/>
      <c r="G449" s="107"/>
      <c r="H449" s="107"/>
    </row>
    <row r="450" spans="4:8" x14ac:dyDescent="0.25">
      <c r="D450" s="140"/>
      <c r="G450" s="107"/>
      <c r="H450" s="107"/>
    </row>
    <row r="451" spans="4:8" x14ac:dyDescent="0.25">
      <c r="D451" s="140"/>
      <c r="G451" s="107"/>
      <c r="H451" s="107"/>
    </row>
    <row r="452" spans="4:8" x14ac:dyDescent="0.25">
      <c r="D452" s="140"/>
      <c r="G452" s="107"/>
      <c r="H452" s="107"/>
    </row>
    <row r="453" spans="4:8" x14ac:dyDescent="0.25">
      <c r="D453" s="140"/>
      <c r="G453" s="107"/>
      <c r="H453" s="107"/>
    </row>
    <row r="454" spans="4:8" x14ac:dyDescent="0.25">
      <c r="D454" s="140"/>
      <c r="G454" s="107"/>
      <c r="H454" s="107"/>
    </row>
    <row r="455" spans="4:8" x14ac:dyDescent="0.25">
      <c r="D455" s="140"/>
      <c r="G455" s="107"/>
      <c r="H455" s="107"/>
    </row>
    <row r="456" spans="4:8" x14ac:dyDescent="0.25">
      <c r="D456" s="140"/>
      <c r="G456" s="107"/>
      <c r="H456" s="107"/>
    </row>
    <row r="457" spans="4:8" x14ac:dyDescent="0.25">
      <c r="D457" s="140"/>
      <c r="G457" s="107"/>
      <c r="H457" s="107"/>
    </row>
    <row r="458" spans="4:8" x14ac:dyDescent="0.25">
      <c r="D458" s="140"/>
      <c r="G458" s="107"/>
      <c r="H458" s="107"/>
    </row>
    <row r="459" spans="4:8" x14ac:dyDescent="0.25">
      <c r="D459" s="140"/>
      <c r="G459" s="107"/>
      <c r="H459" s="107"/>
    </row>
    <row r="460" spans="4:8" x14ac:dyDescent="0.25">
      <c r="D460" s="140"/>
      <c r="G460" s="107"/>
      <c r="H460" s="107"/>
    </row>
    <row r="461" spans="4:8" x14ac:dyDescent="0.25">
      <c r="D461" s="140"/>
      <c r="G461" s="107"/>
      <c r="H461" s="107"/>
    </row>
    <row r="462" spans="4:8" x14ac:dyDescent="0.25">
      <c r="D462" s="140"/>
      <c r="G462" s="107"/>
      <c r="H462" s="107"/>
    </row>
    <row r="463" spans="4:8" x14ac:dyDescent="0.25">
      <c r="D463" s="140"/>
      <c r="G463" s="107"/>
      <c r="H463" s="107"/>
    </row>
    <row r="464" spans="4:8" x14ac:dyDescent="0.25">
      <c r="D464" s="140"/>
      <c r="G464" s="107"/>
      <c r="H464" s="107"/>
    </row>
    <row r="465" spans="4:8" x14ac:dyDescent="0.25">
      <c r="D465" s="140"/>
      <c r="G465" s="107"/>
      <c r="H465" s="107"/>
    </row>
    <row r="466" spans="4:8" x14ac:dyDescent="0.25">
      <c r="D466" s="140"/>
      <c r="G466" s="107"/>
      <c r="H466" s="107"/>
    </row>
    <row r="467" spans="4:8" x14ac:dyDescent="0.25">
      <c r="D467" s="140"/>
      <c r="G467" s="107"/>
      <c r="H467" s="107"/>
    </row>
    <row r="468" spans="4:8" x14ac:dyDescent="0.25">
      <c r="D468" s="140"/>
      <c r="G468" s="107"/>
      <c r="H468" s="107"/>
    </row>
    <row r="469" spans="4:8" x14ac:dyDescent="0.25">
      <c r="D469" s="140"/>
      <c r="G469" s="107"/>
      <c r="H469" s="107"/>
    </row>
    <row r="470" spans="4:8" x14ac:dyDescent="0.25">
      <c r="D470" s="140"/>
      <c r="G470" s="107"/>
      <c r="H470" s="107"/>
    </row>
    <row r="471" spans="4:8" x14ac:dyDescent="0.25">
      <c r="D471" s="140"/>
      <c r="G471" s="107"/>
      <c r="H471" s="107"/>
    </row>
    <row r="472" spans="4:8" x14ac:dyDescent="0.25">
      <c r="D472" s="140"/>
      <c r="G472" s="107"/>
      <c r="H472" s="107"/>
    </row>
    <row r="473" spans="4:8" x14ac:dyDescent="0.25">
      <c r="D473" s="140"/>
      <c r="G473" s="107"/>
      <c r="H473" s="107"/>
    </row>
    <row r="474" spans="4:8" x14ac:dyDescent="0.25">
      <c r="D474" s="140"/>
      <c r="G474" s="107"/>
      <c r="H474" s="107"/>
    </row>
    <row r="475" spans="4:8" x14ac:dyDescent="0.25">
      <c r="D475" s="140"/>
      <c r="G475" s="107"/>
      <c r="H475" s="107"/>
    </row>
    <row r="476" spans="4:8" x14ac:dyDescent="0.25">
      <c r="D476" s="140"/>
      <c r="G476" s="107"/>
      <c r="H476" s="107"/>
    </row>
    <row r="477" spans="4:8" x14ac:dyDescent="0.25">
      <c r="D477" s="140"/>
      <c r="G477" s="107"/>
      <c r="H477" s="107"/>
    </row>
    <row r="478" spans="4:8" x14ac:dyDescent="0.25">
      <c r="D478" s="140"/>
      <c r="G478" s="107"/>
      <c r="H478" s="107"/>
    </row>
    <row r="479" spans="4:8" x14ac:dyDescent="0.25">
      <c r="D479" s="140"/>
      <c r="G479" s="107"/>
      <c r="H479" s="107"/>
    </row>
    <row r="480" spans="4:8" x14ac:dyDescent="0.25">
      <c r="D480" s="140"/>
      <c r="G480" s="107"/>
      <c r="H480" s="107"/>
    </row>
    <row r="481" spans="4:8" x14ac:dyDescent="0.25">
      <c r="D481" s="140"/>
      <c r="G481" s="107"/>
      <c r="H481" s="107"/>
    </row>
    <row r="482" spans="4:8" x14ac:dyDescent="0.25">
      <c r="D482" s="140"/>
      <c r="G482" s="107"/>
      <c r="H482" s="107"/>
    </row>
    <row r="483" spans="4:8" x14ac:dyDescent="0.25">
      <c r="D483" s="140"/>
      <c r="G483" s="107"/>
      <c r="H483" s="107"/>
    </row>
    <row r="484" spans="4:8" x14ac:dyDescent="0.25">
      <c r="D484" s="140"/>
      <c r="G484" s="107"/>
      <c r="H484" s="107"/>
    </row>
    <row r="485" spans="4:8" x14ac:dyDescent="0.25">
      <c r="D485" s="140"/>
      <c r="G485" s="107"/>
      <c r="H485" s="107"/>
    </row>
    <row r="486" spans="4:8" x14ac:dyDescent="0.25">
      <c r="D486" s="140"/>
      <c r="G486" s="107"/>
      <c r="H486" s="107"/>
    </row>
    <row r="487" spans="4:8" x14ac:dyDescent="0.25">
      <c r="D487" s="140"/>
      <c r="G487" s="107"/>
      <c r="H487" s="107"/>
    </row>
    <row r="488" spans="4:8" x14ac:dyDescent="0.25">
      <c r="D488" s="140"/>
      <c r="G488" s="107"/>
      <c r="H488" s="107"/>
    </row>
    <row r="489" spans="4:8" x14ac:dyDescent="0.25">
      <c r="D489" s="140"/>
      <c r="G489" s="107"/>
      <c r="H489" s="107"/>
    </row>
    <row r="490" spans="4:8" x14ac:dyDescent="0.25">
      <c r="D490" s="140"/>
      <c r="G490" s="107"/>
      <c r="H490" s="107"/>
    </row>
    <row r="491" spans="4:8" x14ac:dyDescent="0.25">
      <c r="D491" s="140"/>
      <c r="G491" s="107"/>
      <c r="H491" s="107"/>
    </row>
    <row r="492" spans="4:8" x14ac:dyDescent="0.25">
      <c r="D492" s="140"/>
      <c r="G492" s="107"/>
      <c r="H492" s="107"/>
    </row>
    <row r="493" spans="4:8" x14ac:dyDescent="0.25">
      <c r="D493" s="140"/>
      <c r="G493" s="107"/>
      <c r="H493" s="107"/>
    </row>
    <row r="494" spans="4:8" x14ac:dyDescent="0.25">
      <c r="D494" s="140"/>
      <c r="G494" s="107"/>
      <c r="H494" s="107"/>
    </row>
    <row r="495" spans="4:8" x14ac:dyDescent="0.25">
      <c r="D495" s="140"/>
      <c r="G495" s="107"/>
      <c r="H495" s="107"/>
    </row>
    <row r="496" spans="4:8" x14ac:dyDescent="0.25">
      <c r="D496" s="140"/>
      <c r="G496" s="107"/>
      <c r="H496" s="107"/>
    </row>
    <row r="497" spans="4:8" x14ac:dyDescent="0.25">
      <c r="D497" s="140"/>
      <c r="G497" s="107"/>
      <c r="H497" s="107"/>
    </row>
    <row r="498" spans="4:8" x14ac:dyDescent="0.25">
      <c r="D498" s="140"/>
      <c r="G498" s="107"/>
      <c r="H498" s="107"/>
    </row>
    <row r="499" spans="4:8" x14ac:dyDescent="0.25">
      <c r="D499" s="140"/>
      <c r="G499" s="107"/>
      <c r="H499" s="107"/>
    </row>
    <row r="500" spans="4:8" x14ac:dyDescent="0.25">
      <c r="D500" s="140"/>
      <c r="G500" s="107"/>
      <c r="H500" s="107"/>
    </row>
    <row r="501" spans="4:8" x14ac:dyDescent="0.25">
      <c r="D501" s="140"/>
      <c r="G501" s="107"/>
      <c r="H501" s="107"/>
    </row>
    <row r="502" spans="4:8" x14ac:dyDescent="0.25">
      <c r="D502" s="140"/>
      <c r="G502" s="107"/>
      <c r="H502" s="107"/>
    </row>
    <row r="503" spans="4:8" x14ac:dyDescent="0.25">
      <c r="D503" s="140"/>
      <c r="G503" s="107"/>
      <c r="H503" s="107"/>
    </row>
    <row r="504" spans="4:8" x14ac:dyDescent="0.25">
      <c r="D504" s="140"/>
      <c r="G504" s="107"/>
      <c r="H504" s="107"/>
    </row>
    <row r="505" spans="4:8" x14ac:dyDescent="0.25">
      <c r="D505" s="140"/>
      <c r="G505" s="107"/>
      <c r="H505" s="107"/>
    </row>
    <row r="506" spans="4:8" x14ac:dyDescent="0.25">
      <c r="D506" s="140"/>
      <c r="G506" s="107"/>
      <c r="H506" s="107"/>
    </row>
    <row r="507" spans="4:8" x14ac:dyDescent="0.25">
      <c r="D507" s="140"/>
      <c r="G507" s="107"/>
      <c r="H507" s="107"/>
    </row>
    <row r="508" spans="4:8" x14ac:dyDescent="0.25">
      <c r="D508" s="140"/>
      <c r="G508" s="107"/>
      <c r="H508" s="107"/>
    </row>
    <row r="509" spans="4:8" x14ac:dyDescent="0.25">
      <c r="D509" s="140"/>
      <c r="G509" s="107"/>
      <c r="H509" s="107"/>
    </row>
    <row r="510" spans="4:8" x14ac:dyDescent="0.25">
      <c r="D510" s="140"/>
      <c r="G510" s="107"/>
      <c r="H510" s="107"/>
    </row>
    <row r="511" spans="4:8" x14ac:dyDescent="0.25">
      <c r="D511" s="140"/>
      <c r="G511" s="107"/>
      <c r="H511" s="107"/>
    </row>
    <row r="512" spans="4:8" x14ac:dyDescent="0.25">
      <c r="D512" s="140"/>
      <c r="G512" s="107"/>
      <c r="H512" s="107"/>
    </row>
    <row r="513" spans="4:8" x14ac:dyDescent="0.25">
      <c r="D513" s="140"/>
      <c r="G513" s="107"/>
      <c r="H513" s="107"/>
    </row>
    <row r="514" spans="4:8" x14ac:dyDescent="0.25">
      <c r="D514" s="140"/>
      <c r="G514" s="107"/>
      <c r="H514" s="107"/>
    </row>
    <row r="515" spans="4:8" x14ac:dyDescent="0.25">
      <c r="D515" s="140"/>
      <c r="G515" s="107"/>
      <c r="H515" s="107"/>
    </row>
    <row r="516" spans="4:8" x14ac:dyDescent="0.25">
      <c r="D516" s="140"/>
      <c r="G516" s="107"/>
      <c r="H516" s="107"/>
    </row>
    <row r="517" spans="4:8" x14ac:dyDescent="0.25">
      <c r="D517" s="140"/>
      <c r="G517" s="107"/>
      <c r="H517" s="107"/>
    </row>
    <row r="518" spans="4:8" x14ac:dyDescent="0.25">
      <c r="D518" s="140"/>
      <c r="G518" s="107"/>
      <c r="H518" s="107"/>
    </row>
    <row r="519" spans="4:8" x14ac:dyDescent="0.25">
      <c r="D519" s="140"/>
      <c r="G519" s="107"/>
      <c r="H519" s="107"/>
    </row>
    <row r="520" spans="4:8" x14ac:dyDescent="0.25">
      <c r="D520" s="140"/>
      <c r="G520" s="107"/>
      <c r="H520" s="107"/>
    </row>
    <row r="521" spans="4:8" x14ac:dyDescent="0.25">
      <c r="D521" s="140"/>
      <c r="G521" s="107"/>
      <c r="H521" s="107"/>
    </row>
    <row r="522" spans="4:8" x14ac:dyDescent="0.25">
      <c r="D522" s="140"/>
      <c r="G522" s="107"/>
      <c r="H522" s="107"/>
    </row>
    <row r="523" spans="4:8" x14ac:dyDescent="0.25">
      <c r="D523" s="140"/>
      <c r="G523" s="107"/>
      <c r="H523" s="107"/>
    </row>
    <row r="524" spans="4:8" x14ac:dyDescent="0.25">
      <c r="D524" s="140"/>
      <c r="G524" s="107"/>
      <c r="H524" s="107"/>
    </row>
    <row r="525" spans="4:8" x14ac:dyDescent="0.25">
      <c r="D525" s="140"/>
      <c r="G525" s="107"/>
      <c r="H525" s="107"/>
    </row>
    <row r="526" spans="4:8" x14ac:dyDescent="0.25">
      <c r="D526" s="140"/>
      <c r="G526" s="107"/>
      <c r="H526" s="107"/>
    </row>
    <row r="527" spans="4:8" x14ac:dyDescent="0.25">
      <c r="D527" s="140"/>
      <c r="G527" s="107"/>
      <c r="H527" s="107"/>
    </row>
    <row r="528" spans="4:8" x14ac:dyDescent="0.25">
      <c r="D528" s="140"/>
      <c r="G528" s="107"/>
      <c r="H528" s="107"/>
    </row>
    <row r="529" spans="4:8" x14ac:dyDescent="0.25">
      <c r="D529" s="140"/>
      <c r="G529" s="107"/>
      <c r="H529" s="107"/>
    </row>
    <row r="530" spans="4:8" x14ac:dyDescent="0.25">
      <c r="D530" s="140"/>
      <c r="G530" s="107"/>
      <c r="H530" s="107"/>
    </row>
    <row r="531" spans="4:8" x14ac:dyDescent="0.25">
      <c r="D531" s="140"/>
      <c r="G531" s="107"/>
      <c r="H531" s="107"/>
    </row>
    <row r="532" spans="4:8" x14ac:dyDescent="0.25">
      <c r="D532" s="140"/>
      <c r="G532" s="107"/>
      <c r="H532" s="107"/>
    </row>
    <row r="533" spans="4:8" x14ac:dyDescent="0.25">
      <c r="D533" s="140"/>
      <c r="G533" s="107"/>
      <c r="H533" s="107"/>
    </row>
    <row r="534" spans="4:8" x14ac:dyDescent="0.25">
      <c r="D534" s="140"/>
      <c r="G534" s="107"/>
      <c r="H534" s="107"/>
    </row>
    <row r="535" spans="4:8" x14ac:dyDescent="0.25">
      <c r="D535" s="140"/>
      <c r="G535" s="107"/>
      <c r="H535" s="107"/>
    </row>
    <row r="536" spans="4:8" x14ac:dyDescent="0.25">
      <c r="D536" s="140"/>
      <c r="G536" s="107"/>
      <c r="H536" s="107"/>
    </row>
    <row r="537" spans="4:8" x14ac:dyDescent="0.25">
      <c r="D537" s="140"/>
      <c r="G537" s="107"/>
      <c r="H537" s="107"/>
    </row>
    <row r="538" spans="4:8" x14ac:dyDescent="0.25">
      <c r="D538" s="140"/>
      <c r="G538" s="107"/>
      <c r="H538" s="107"/>
    </row>
    <row r="539" spans="4:8" x14ac:dyDescent="0.25">
      <c r="D539" s="140"/>
      <c r="G539" s="107"/>
      <c r="H539" s="107"/>
    </row>
    <row r="540" spans="4:8" x14ac:dyDescent="0.25">
      <c r="D540" s="140"/>
      <c r="G540" s="107"/>
      <c r="H540" s="107"/>
    </row>
    <row r="541" spans="4:8" x14ac:dyDescent="0.25">
      <c r="D541" s="140"/>
      <c r="G541" s="107"/>
      <c r="H541" s="107"/>
    </row>
    <row r="542" spans="4:8" x14ac:dyDescent="0.25">
      <c r="D542" s="140"/>
      <c r="G542" s="107"/>
      <c r="H542" s="107"/>
    </row>
    <row r="543" spans="4:8" x14ac:dyDescent="0.25">
      <c r="D543" s="140"/>
      <c r="G543" s="107"/>
      <c r="H543" s="107"/>
    </row>
    <row r="544" spans="4:8" x14ac:dyDescent="0.25">
      <c r="D544" s="140"/>
      <c r="G544" s="107"/>
      <c r="H544" s="107"/>
    </row>
    <row r="545" spans="4:8" x14ac:dyDescent="0.25">
      <c r="D545" s="140"/>
      <c r="G545" s="107"/>
      <c r="H545" s="107"/>
    </row>
    <row r="546" spans="4:8" x14ac:dyDescent="0.25">
      <c r="D546" s="140"/>
      <c r="G546" s="107"/>
      <c r="H546" s="107"/>
    </row>
    <row r="547" spans="4:8" x14ac:dyDescent="0.25">
      <c r="D547" s="140"/>
      <c r="G547" s="107"/>
      <c r="H547" s="107"/>
    </row>
    <row r="548" spans="4:8" x14ac:dyDescent="0.25">
      <c r="D548" s="140"/>
      <c r="G548" s="107"/>
      <c r="H548" s="107"/>
    </row>
    <row r="549" spans="4:8" x14ac:dyDescent="0.25">
      <c r="D549" s="140"/>
      <c r="G549" s="107"/>
      <c r="H549" s="107"/>
    </row>
    <row r="550" spans="4:8" x14ac:dyDescent="0.25">
      <c r="D550" s="140"/>
      <c r="G550" s="107"/>
      <c r="H550" s="107"/>
    </row>
    <row r="551" spans="4:8" x14ac:dyDescent="0.25">
      <c r="D551" s="140"/>
      <c r="G551" s="107"/>
      <c r="H551" s="107"/>
    </row>
    <row r="552" spans="4:8" x14ac:dyDescent="0.25">
      <c r="D552" s="140"/>
      <c r="G552" s="107"/>
      <c r="H552" s="107"/>
    </row>
    <row r="553" spans="4:8" x14ac:dyDescent="0.25">
      <c r="D553" s="140"/>
      <c r="G553" s="107"/>
      <c r="H553" s="107"/>
    </row>
    <row r="554" spans="4:8" x14ac:dyDescent="0.25">
      <c r="D554" s="140"/>
      <c r="G554" s="107"/>
      <c r="H554" s="107"/>
    </row>
    <row r="555" spans="4:8" x14ac:dyDescent="0.25">
      <c r="D555" s="140"/>
      <c r="G555" s="107"/>
      <c r="H555" s="107"/>
    </row>
    <row r="556" spans="4:8" x14ac:dyDescent="0.25">
      <c r="D556" s="140"/>
      <c r="G556" s="107"/>
      <c r="H556" s="107"/>
    </row>
    <row r="557" spans="4:8" x14ac:dyDescent="0.25">
      <c r="D557" s="140"/>
      <c r="G557" s="107"/>
      <c r="H557" s="107"/>
    </row>
    <row r="558" spans="4:8" x14ac:dyDescent="0.25">
      <c r="D558" s="140"/>
      <c r="G558" s="107"/>
      <c r="H558" s="107"/>
    </row>
    <row r="559" spans="4:8" x14ac:dyDescent="0.25">
      <c r="D559" s="140"/>
      <c r="G559" s="107"/>
      <c r="H559" s="107"/>
    </row>
    <row r="560" spans="4:8" x14ac:dyDescent="0.25">
      <c r="D560" s="140"/>
      <c r="G560" s="107"/>
      <c r="H560" s="107"/>
    </row>
    <row r="561" spans="4:8" x14ac:dyDescent="0.25">
      <c r="D561" s="140"/>
      <c r="G561" s="107"/>
      <c r="H561" s="107"/>
    </row>
    <row r="562" spans="4:8" x14ac:dyDescent="0.25">
      <c r="D562" s="140"/>
      <c r="G562" s="107"/>
      <c r="H562" s="107"/>
    </row>
    <row r="563" spans="4:8" x14ac:dyDescent="0.25">
      <c r="D563" s="140"/>
      <c r="G563" s="107"/>
      <c r="H563" s="107"/>
    </row>
    <row r="564" spans="4:8" x14ac:dyDescent="0.25">
      <c r="D564" s="140"/>
      <c r="G564" s="107"/>
      <c r="H564" s="107"/>
    </row>
    <row r="565" spans="4:8" x14ac:dyDescent="0.25">
      <c r="D565" s="140"/>
      <c r="G565" s="107"/>
      <c r="H565" s="107"/>
    </row>
    <row r="566" spans="4:8" x14ac:dyDescent="0.25">
      <c r="D566" s="140"/>
      <c r="G566" s="107"/>
      <c r="H566" s="107"/>
    </row>
    <row r="567" spans="4:8" x14ac:dyDescent="0.25">
      <c r="D567" s="140"/>
      <c r="G567" s="107"/>
      <c r="H567" s="107"/>
    </row>
    <row r="568" spans="4:8" x14ac:dyDescent="0.25">
      <c r="D568" s="140"/>
      <c r="G568" s="107"/>
      <c r="H568" s="107"/>
    </row>
    <row r="569" spans="4:8" x14ac:dyDescent="0.25">
      <c r="D569" s="140"/>
      <c r="G569" s="107"/>
      <c r="H569" s="107"/>
    </row>
    <row r="570" spans="4:8" x14ac:dyDescent="0.25">
      <c r="D570" s="140"/>
      <c r="G570" s="107"/>
      <c r="H570" s="107"/>
    </row>
    <row r="571" spans="4:8" x14ac:dyDescent="0.25">
      <c r="D571" s="140"/>
      <c r="G571" s="107"/>
      <c r="H571" s="107"/>
    </row>
    <row r="572" spans="4:8" x14ac:dyDescent="0.25">
      <c r="D572" s="140"/>
      <c r="G572" s="107"/>
      <c r="H572" s="107"/>
    </row>
    <row r="573" spans="4:8" x14ac:dyDescent="0.25">
      <c r="D573" s="140"/>
      <c r="G573" s="107"/>
      <c r="H573" s="107"/>
    </row>
    <row r="574" spans="4:8" x14ac:dyDescent="0.25">
      <c r="D574" s="140"/>
      <c r="G574" s="107"/>
      <c r="H574" s="107"/>
    </row>
    <row r="575" spans="4:8" x14ac:dyDescent="0.25">
      <c r="D575" s="140"/>
      <c r="G575" s="107"/>
      <c r="H575" s="107"/>
    </row>
    <row r="576" spans="4:8" x14ac:dyDescent="0.25">
      <c r="D576" s="140"/>
      <c r="G576" s="107"/>
      <c r="H576" s="107"/>
    </row>
    <row r="577" spans="4:8" x14ac:dyDescent="0.25">
      <c r="D577" s="140"/>
      <c r="G577" s="107"/>
      <c r="H577" s="107"/>
    </row>
    <row r="578" spans="4:8" x14ac:dyDescent="0.25">
      <c r="D578" s="140"/>
      <c r="G578" s="107"/>
      <c r="H578" s="107"/>
    </row>
    <row r="579" spans="4:8" x14ac:dyDescent="0.25">
      <c r="D579" s="140"/>
      <c r="G579" s="107"/>
      <c r="H579" s="107"/>
    </row>
    <row r="580" spans="4:8" x14ac:dyDescent="0.25">
      <c r="D580" s="140"/>
      <c r="G580" s="107"/>
      <c r="H580" s="107"/>
    </row>
    <row r="581" spans="4:8" x14ac:dyDescent="0.25">
      <c r="D581" s="140"/>
      <c r="G581" s="107"/>
      <c r="H581" s="107"/>
    </row>
    <row r="582" spans="4:8" x14ac:dyDescent="0.25">
      <c r="D582" s="140"/>
      <c r="G582" s="107"/>
      <c r="H582" s="107"/>
    </row>
    <row r="583" spans="4:8" x14ac:dyDescent="0.25">
      <c r="D583" s="140"/>
      <c r="G583" s="107"/>
      <c r="H583" s="107"/>
    </row>
    <row r="584" spans="4:8" x14ac:dyDescent="0.25">
      <c r="D584" s="140"/>
      <c r="G584" s="107"/>
      <c r="H584" s="107"/>
    </row>
    <row r="585" spans="4:8" x14ac:dyDescent="0.25">
      <c r="D585" s="140"/>
      <c r="G585" s="107"/>
      <c r="H585" s="107"/>
    </row>
    <row r="586" spans="4:8" x14ac:dyDescent="0.25">
      <c r="D586" s="140"/>
      <c r="G586" s="107"/>
      <c r="H586" s="107"/>
    </row>
    <row r="587" spans="4:8" x14ac:dyDescent="0.25">
      <c r="D587" s="140"/>
      <c r="G587" s="107"/>
      <c r="H587" s="107"/>
    </row>
    <row r="588" spans="4:8" x14ac:dyDescent="0.25">
      <c r="D588" s="140"/>
      <c r="G588" s="107"/>
      <c r="H588" s="107"/>
    </row>
    <row r="589" spans="4:8" x14ac:dyDescent="0.25">
      <c r="D589" s="140"/>
      <c r="G589" s="107"/>
      <c r="H589" s="107"/>
    </row>
    <row r="590" spans="4:8" x14ac:dyDescent="0.25">
      <c r="D590" s="140"/>
      <c r="G590" s="107"/>
      <c r="H590" s="107"/>
    </row>
    <row r="591" spans="4:8" x14ac:dyDescent="0.25">
      <c r="D591" s="140"/>
      <c r="G591" s="107"/>
      <c r="H591" s="107"/>
    </row>
    <row r="592" spans="4:8" x14ac:dyDescent="0.25">
      <c r="D592" s="140"/>
      <c r="G592" s="107"/>
      <c r="H592" s="107"/>
    </row>
    <row r="593" spans="4:8" x14ac:dyDescent="0.25">
      <c r="D593" s="140"/>
      <c r="G593" s="107"/>
      <c r="H593" s="107"/>
    </row>
    <row r="594" spans="4:8" x14ac:dyDescent="0.25">
      <c r="D594" s="140"/>
      <c r="G594" s="107"/>
      <c r="H594" s="107"/>
    </row>
    <row r="595" spans="4:8" x14ac:dyDescent="0.25">
      <c r="D595" s="140"/>
      <c r="G595" s="107"/>
      <c r="H595" s="107"/>
    </row>
    <row r="596" spans="4:8" x14ac:dyDescent="0.25">
      <c r="D596" s="140"/>
      <c r="G596" s="107"/>
      <c r="H596" s="107"/>
    </row>
    <row r="597" spans="4:8" x14ac:dyDescent="0.25">
      <c r="D597" s="140"/>
      <c r="G597" s="107"/>
      <c r="H597" s="107"/>
    </row>
    <row r="598" spans="4:8" x14ac:dyDescent="0.25">
      <c r="D598" s="140"/>
      <c r="G598" s="107"/>
      <c r="H598" s="107"/>
    </row>
    <row r="599" spans="4:8" x14ac:dyDescent="0.25">
      <c r="D599" s="140"/>
      <c r="G599" s="107"/>
      <c r="H599" s="107"/>
    </row>
    <row r="600" spans="4:8" x14ac:dyDescent="0.25">
      <c r="D600" s="140"/>
      <c r="G600" s="107"/>
      <c r="H600" s="107"/>
    </row>
    <row r="601" spans="4:8" x14ac:dyDescent="0.25">
      <c r="D601" s="140"/>
      <c r="G601" s="107"/>
      <c r="H601" s="107"/>
    </row>
    <row r="602" spans="4:8" x14ac:dyDescent="0.25">
      <c r="D602" s="140"/>
      <c r="G602" s="107"/>
      <c r="H602" s="107"/>
    </row>
    <row r="603" spans="4:8" x14ac:dyDescent="0.25">
      <c r="D603" s="140"/>
      <c r="G603" s="107"/>
      <c r="H603" s="107"/>
    </row>
    <row r="604" spans="4:8" x14ac:dyDescent="0.25">
      <c r="D604" s="140"/>
      <c r="G604" s="107"/>
      <c r="H604" s="107"/>
    </row>
    <row r="605" spans="4:8" x14ac:dyDescent="0.25">
      <c r="D605" s="140"/>
      <c r="G605" s="107"/>
      <c r="H605" s="107"/>
    </row>
    <row r="606" spans="4:8" x14ac:dyDescent="0.25">
      <c r="D606" s="140"/>
      <c r="G606" s="107"/>
      <c r="H606" s="107"/>
    </row>
    <row r="607" spans="4:8" x14ac:dyDescent="0.25">
      <c r="D607" s="140"/>
      <c r="G607" s="107"/>
      <c r="H607" s="107"/>
    </row>
    <row r="608" spans="4:8" x14ac:dyDescent="0.25">
      <c r="D608" s="140"/>
      <c r="G608" s="107"/>
      <c r="H608" s="107"/>
    </row>
    <row r="609" spans="4:8" x14ac:dyDescent="0.25">
      <c r="D609" s="140"/>
      <c r="G609" s="107"/>
      <c r="H609" s="107"/>
    </row>
    <row r="610" spans="4:8" x14ac:dyDescent="0.25">
      <c r="D610" s="140"/>
      <c r="G610" s="107"/>
      <c r="H610" s="107"/>
    </row>
    <row r="611" spans="4:8" x14ac:dyDescent="0.25">
      <c r="D611" s="140"/>
      <c r="G611" s="107"/>
      <c r="H611" s="107"/>
    </row>
    <row r="612" spans="4:8" x14ac:dyDescent="0.25">
      <c r="D612" s="140"/>
      <c r="G612" s="107"/>
      <c r="H612" s="107"/>
    </row>
    <row r="613" spans="4:8" x14ac:dyDescent="0.25">
      <c r="D613" s="140"/>
      <c r="G613" s="107"/>
      <c r="H613" s="107"/>
    </row>
    <row r="614" spans="4:8" x14ac:dyDescent="0.25">
      <c r="D614" s="140"/>
      <c r="G614" s="107"/>
      <c r="H614" s="107"/>
    </row>
    <row r="615" spans="4:8" x14ac:dyDescent="0.25">
      <c r="D615" s="140"/>
      <c r="G615" s="107"/>
      <c r="H615" s="107"/>
    </row>
    <row r="616" spans="4:8" x14ac:dyDescent="0.25">
      <c r="D616" s="140"/>
      <c r="G616" s="107"/>
      <c r="H616" s="107"/>
    </row>
    <row r="617" spans="4:8" x14ac:dyDescent="0.25">
      <c r="D617" s="140"/>
      <c r="G617" s="107"/>
      <c r="H617" s="107"/>
    </row>
    <row r="618" spans="4:8" x14ac:dyDescent="0.25">
      <c r="D618" s="140"/>
      <c r="G618" s="107"/>
      <c r="H618" s="107"/>
    </row>
    <row r="619" spans="4:8" x14ac:dyDescent="0.25">
      <c r="D619" s="140"/>
      <c r="G619" s="107"/>
      <c r="H619" s="107"/>
    </row>
    <row r="620" spans="4:8" x14ac:dyDescent="0.25">
      <c r="D620" s="140"/>
      <c r="G620" s="107"/>
      <c r="H620" s="107"/>
    </row>
    <row r="621" spans="4:8" x14ac:dyDescent="0.25">
      <c r="D621" s="140"/>
      <c r="G621" s="107"/>
      <c r="H621" s="107"/>
    </row>
    <row r="622" spans="4:8" x14ac:dyDescent="0.25">
      <c r="D622" s="140"/>
      <c r="G622" s="107"/>
      <c r="H622" s="107"/>
    </row>
    <row r="623" spans="4:8" x14ac:dyDescent="0.25">
      <c r="D623" s="140"/>
      <c r="G623" s="107"/>
      <c r="H623" s="107"/>
    </row>
    <row r="624" spans="4:8" x14ac:dyDescent="0.25">
      <c r="D624" s="140"/>
      <c r="G624" s="107"/>
      <c r="H624" s="107"/>
    </row>
    <row r="625" spans="4:8" x14ac:dyDescent="0.25">
      <c r="D625" s="140"/>
      <c r="G625" s="107"/>
      <c r="H625" s="107"/>
    </row>
    <row r="626" spans="4:8" x14ac:dyDescent="0.25">
      <c r="D626" s="140"/>
      <c r="G626" s="107"/>
      <c r="H626" s="107"/>
    </row>
    <row r="627" spans="4:8" x14ac:dyDescent="0.25">
      <c r="D627" s="140"/>
      <c r="G627" s="107"/>
      <c r="H627" s="107"/>
    </row>
    <row r="628" spans="4:8" x14ac:dyDescent="0.25">
      <c r="D628" s="140"/>
      <c r="G628" s="107"/>
      <c r="H628" s="107"/>
    </row>
    <row r="629" spans="4:8" x14ac:dyDescent="0.25">
      <c r="D629" s="140"/>
      <c r="G629" s="107"/>
      <c r="H629" s="107"/>
    </row>
    <row r="630" spans="4:8" x14ac:dyDescent="0.25">
      <c r="D630" s="140"/>
      <c r="G630" s="107"/>
      <c r="H630" s="107"/>
    </row>
    <row r="631" spans="4:8" x14ac:dyDescent="0.25">
      <c r="D631" s="140"/>
      <c r="G631" s="107"/>
      <c r="H631" s="107"/>
    </row>
    <row r="632" spans="4:8" x14ac:dyDescent="0.25">
      <c r="D632" s="140"/>
      <c r="G632" s="107"/>
      <c r="H632" s="107"/>
    </row>
    <row r="633" spans="4:8" x14ac:dyDescent="0.25">
      <c r="D633" s="140"/>
      <c r="G633" s="107"/>
      <c r="H633" s="107"/>
    </row>
    <row r="634" spans="4:8" x14ac:dyDescent="0.25">
      <c r="D634" s="140"/>
      <c r="G634" s="107"/>
      <c r="H634" s="107"/>
    </row>
    <row r="635" spans="4:8" x14ac:dyDescent="0.25">
      <c r="D635" s="140"/>
      <c r="G635" s="107"/>
      <c r="H635" s="107"/>
    </row>
    <row r="636" spans="4:8" x14ac:dyDescent="0.25">
      <c r="D636" s="140"/>
      <c r="G636" s="107"/>
      <c r="H636" s="107"/>
    </row>
    <row r="637" spans="4:8" x14ac:dyDescent="0.25">
      <c r="D637" s="140"/>
      <c r="G637" s="107"/>
      <c r="H637" s="107"/>
    </row>
    <row r="638" spans="4:8" x14ac:dyDescent="0.25">
      <c r="D638" s="140"/>
      <c r="G638" s="107"/>
      <c r="H638" s="107"/>
    </row>
    <row r="639" spans="4:8" x14ac:dyDescent="0.25">
      <c r="D639" s="140"/>
      <c r="G639" s="107"/>
      <c r="H639" s="107"/>
    </row>
    <row r="640" spans="4:8" x14ac:dyDescent="0.25">
      <c r="D640" s="140"/>
      <c r="G640" s="107"/>
      <c r="H640" s="107"/>
    </row>
    <row r="641" spans="4:8" x14ac:dyDescent="0.25">
      <c r="D641" s="140"/>
      <c r="G641" s="107"/>
      <c r="H641" s="107"/>
    </row>
    <row r="642" spans="4:8" x14ac:dyDescent="0.25">
      <c r="D642" s="140"/>
      <c r="G642" s="107"/>
      <c r="H642" s="107"/>
    </row>
    <row r="643" spans="4:8" x14ac:dyDescent="0.25">
      <c r="D643" s="140"/>
      <c r="G643" s="107"/>
      <c r="H643" s="107"/>
    </row>
    <row r="644" spans="4:8" x14ac:dyDescent="0.25">
      <c r="D644" s="140"/>
      <c r="G644" s="107"/>
      <c r="H644" s="107"/>
    </row>
    <row r="645" spans="4:8" x14ac:dyDescent="0.25">
      <c r="D645" s="140"/>
      <c r="G645" s="107"/>
      <c r="H645" s="107"/>
    </row>
    <row r="646" spans="4:8" x14ac:dyDescent="0.25">
      <c r="D646" s="140"/>
      <c r="G646" s="107"/>
      <c r="H646" s="107"/>
    </row>
    <row r="647" spans="4:8" x14ac:dyDescent="0.25">
      <c r="D647" s="140"/>
      <c r="G647" s="107"/>
      <c r="H647" s="107"/>
    </row>
    <row r="648" spans="4:8" x14ac:dyDescent="0.25">
      <c r="D648" s="140"/>
      <c r="G648" s="107"/>
      <c r="H648" s="107"/>
    </row>
    <row r="649" spans="4:8" x14ac:dyDescent="0.25">
      <c r="D649" s="140"/>
      <c r="G649" s="107"/>
      <c r="H649" s="107"/>
    </row>
    <row r="650" spans="4:8" x14ac:dyDescent="0.25">
      <c r="D650" s="140"/>
      <c r="G650" s="107"/>
      <c r="H650" s="107"/>
    </row>
    <row r="651" spans="4:8" x14ac:dyDescent="0.25">
      <c r="D651" s="140"/>
      <c r="G651" s="107"/>
      <c r="H651" s="107"/>
    </row>
    <row r="652" spans="4:8" x14ac:dyDescent="0.25">
      <c r="D652" s="140"/>
      <c r="G652" s="107"/>
      <c r="H652" s="107"/>
    </row>
    <row r="653" spans="4:8" x14ac:dyDescent="0.25">
      <c r="D653" s="140"/>
      <c r="G653" s="107"/>
      <c r="H653" s="107"/>
    </row>
    <row r="654" spans="4:8" x14ac:dyDescent="0.25">
      <c r="D654" s="140"/>
      <c r="G654" s="107"/>
      <c r="H654" s="107"/>
    </row>
    <row r="655" spans="4:8" x14ac:dyDescent="0.25">
      <c r="D655" s="140"/>
      <c r="G655" s="107"/>
      <c r="H655" s="107"/>
    </row>
    <row r="656" spans="4:8" x14ac:dyDescent="0.25">
      <c r="D656" s="140"/>
      <c r="G656" s="107"/>
      <c r="H656" s="107"/>
    </row>
    <row r="657" spans="4:8" x14ac:dyDescent="0.25">
      <c r="D657" s="140"/>
      <c r="G657" s="107"/>
      <c r="H657" s="107"/>
    </row>
    <row r="658" spans="4:8" x14ac:dyDescent="0.25">
      <c r="D658" s="140"/>
      <c r="G658" s="107"/>
      <c r="H658" s="107"/>
    </row>
    <row r="659" spans="4:8" x14ac:dyDescent="0.25">
      <c r="D659" s="140"/>
      <c r="G659" s="107"/>
      <c r="H659" s="107"/>
    </row>
    <row r="660" spans="4:8" x14ac:dyDescent="0.25">
      <c r="D660" s="140"/>
      <c r="G660" s="107"/>
      <c r="H660" s="107"/>
    </row>
    <row r="661" spans="4:8" x14ac:dyDescent="0.25">
      <c r="D661" s="140"/>
      <c r="G661" s="107"/>
      <c r="H661" s="107"/>
    </row>
    <row r="662" spans="4:8" x14ac:dyDescent="0.25">
      <c r="D662" s="140"/>
      <c r="G662" s="107"/>
      <c r="H662" s="107"/>
    </row>
    <row r="663" spans="4:8" x14ac:dyDescent="0.25">
      <c r="D663" s="140"/>
      <c r="G663" s="107"/>
      <c r="H663" s="107"/>
    </row>
    <row r="664" spans="4:8" x14ac:dyDescent="0.25">
      <c r="D664" s="140"/>
      <c r="G664" s="107"/>
      <c r="H664" s="107"/>
    </row>
    <row r="665" spans="4:8" x14ac:dyDescent="0.25">
      <c r="D665" s="140"/>
      <c r="G665" s="107"/>
      <c r="H665" s="107"/>
    </row>
    <row r="666" spans="4:8" x14ac:dyDescent="0.25">
      <c r="D666" s="140"/>
      <c r="G666" s="107"/>
      <c r="H666" s="107"/>
    </row>
    <row r="667" spans="4:8" x14ac:dyDescent="0.25">
      <c r="D667" s="140"/>
      <c r="G667" s="107"/>
      <c r="H667" s="107"/>
    </row>
    <row r="668" spans="4:8" x14ac:dyDescent="0.25">
      <c r="D668" s="140"/>
      <c r="G668" s="107"/>
      <c r="H668" s="107"/>
    </row>
    <row r="669" spans="4:8" x14ac:dyDescent="0.25">
      <c r="D669" s="140"/>
      <c r="G669" s="107"/>
      <c r="H669" s="107"/>
    </row>
    <row r="670" spans="4:8" x14ac:dyDescent="0.25">
      <c r="D670" s="140"/>
      <c r="G670" s="107"/>
      <c r="H670" s="107"/>
    </row>
    <row r="671" spans="4:8" x14ac:dyDescent="0.25">
      <c r="D671" s="140"/>
      <c r="G671" s="107"/>
      <c r="H671" s="107"/>
    </row>
    <row r="672" spans="4:8" x14ac:dyDescent="0.25">
      <c r="D672" s="140"/>
      <c r="G672" s="107"/>
      <c r="H672" s="107"/>
    </row>
    <row r="673" spans="4:8" x14ac:dyDescent="0.25">
      <c r="D673" s="140"/>
      <c r="G673" s="107"/>
      <c r="H673" s="107"/>
    </row>
    <row r="674" spans="4:8" x14ac:dyDescent="0.25">
      <c r="D674" s="140"/>
      <c r="G674" s="107"/>
      <c r="H674" s="107"/>
    </row>
    <row r="675" spans="4:8" x14ac:dyDescent="0.25">
      <c r="D675" s="140"/>
      <c r="G675" s="107"/>
      <c r="H675" s="107"/>
    </row>
    <row r="676" spans="4:8" x14ac:dyDescent="0.25">
      <c r="D676" s="140"/>
      <c r="G676" s="107"/>
      <c r="H676" s="107"/>
    </row>
    <row r="677" spans="4:8" x14ac:dyDescent="0.25">
      <c r="D677" s="140"/>
      <c r="G677" s="107"/>
      <c r="H677" s="107"/>
    </row>
    <row r="678" spans="4:8" x14ac:dyDescent="0.25">
      <c r="D678" s="140"/>
      <c r="G678" s="107"/>
      <c r="H678" s="107"/>
    </row>
    <row r="679" spans="4:8" x14ac:dyDescent="0.25">
      <c r="D679" s="140"/>
      <c r="G679" s="107"/>
      <c r="H679" s="107"/>
    </row>
    <row r="680" spans="4:8" x14ac:dyDescent="0.25">
      <c r="D680" s="140"/>
      <c r="G680" s="107"/>
      <c r="H680" s="107"/>
    </row>
    <row r="681" spans="4:8" x14ac:dyDescent="0.25">
      <c r="D681" s="140"/>
      <c r="G681" s="107"/>
      <c r="H681" s="107"/>
    </row>
    <row r="682" spans="4:8" x14ac:dyDescent="0.25">
      <c r="D682" s="140"/>
      <c r="G682" s="107"/>
      <c r="H682" s="107"/>
    </row>
    <row r="683" spans="4:8" x14ac:dyDescent="0.25">
      <c r="D683" s="140"/>
      <c r="G683" s="107"/>
      <c r="H683" s="107"/>
    </row>
    <row r="684" spans="4:8" x14ac:dyDescent="0.25">
      <c r="D684" s="140"/>
      <c r="G684" s="107"/>
      <c r="H684" s="107"/>
    </row>
    <row r="685" spans="4:8" x14ac:dyDescent="0.25">
      <c r="D685" s="140"/>
      <c r="G685" s="107"/>
      <c r="H685" s="107"/>
    </row>
    <row r="686" spans="4:8" x14ac:dyDescent="0.25">
      <c r="D686" s="140"/>
      <c r="G686" s="107"/>
      <c r="H686" s="107"/>
    </row>
    <row r="687" spans="4:8" x14ac:dyDescent="0.25">
      <c r="D687" s="140"/>
      <c r="G687" s="107"/>
      <c r="H687" s="107"/>
    </row>
    <row r="688" spans="4:8" x14ac:dyDescent="0.25">
      <c r="D688" s="140"/>
      <c r="G688" s="107"/>
      <c r="H688" s="107"/>
    </row>
    <row r="689" spans="4:8" x14ac:dyDescent="0.25">
      <c r="D689" s="140"/>
      <c r="G689" s="107"/>
      <c r="H689" s="107"/>
    </row>
    <row r="690" spans="4:8" x14ac:dyDescent="0.25">
      <c r="D690" s="140"/>
      <c r="G690" s="107"/>
      <c r="H690" s="107"/>
    </row>
    <row r="691" spans="4:8" x14ac:dyDescent="0.25">
      <c r="D691" s="140"/>
      <c r="G691" s="107"/>
      <c r="H691" s="107"/>
    </row>
    <row r="692" spans="4:8" x14ac:dyDescent="0.25">
      <c r="D692" s="140"/>
      <c r="G692" s="107"/>
      <c r="H692" s="107"/>
    </row>
    <row r="693" spans="4:8" x14ac:dyDescent="0.25">
      <c r="D693" s="140"/>
      <c r="G693" s="107"/>
      <c r="H693" s="107"/>
    </row>
    <row r="694" spans="4:8" x14ac:dyDescent="0.25">
      <c r="D694" s="140"/>
      <c r="G694" s="107"/>
      <c r="H694" s="107"/>
    </row>
    <row r="695" spans="4:8" x14ac:dyDescent="0.25">
      <c r="D695" s="140"/>
      <c r="G695" s="107"/>
      <c r="H695" s="107"/>
    </row>
    <row r="696" spans="4:8" x14ac:dyDescent="0.25">
      <c r="D696" s="140"/>
      <c r="G696" s="107"/>
      <c r="H696" s="107"/>
    </row>
    <row r="697" spans="4:8" x14ac:dyDescent="0.25">
      <c r="D697" s="140"/>
      <c r="G697" s="107"/>
      <c r="H697" s="107"/>
    </row>
    <row r="698" spans="4:8" x14ac:dyDescent="0.25">
      <c r="D698" s="140"/>
      <c r="G698" s="107"/>
      <c r="H698" s="107"/>
    </row>
    <row r="699" spans="4:8" x14ac:dyDescent="0.25">
      <c r="D699" s="140"/>
      <c r="G699" s="107"/>
      <c r="H699" s="107"/>
    </row>
    <row r="700" spans="4:8" x14ac:dyDescent="0.25">
      <c r="D700" s="140"/>
      <c r="G700" s="107"/>
      <c r="H700" s="107"/>
    </row>
    <row r="701" spans="4:8" x14ac:dyDescent="0.25">
      <c r="D701" s="140"/>
      <c r="G701" s="107"/>
      <c r="H701" s="107"/>
    </row>
    <row r="702" spans="4:8" x14ac:dyDescent="0.25">
      <c r="D702" s="140"/>
      <c r="G702" s="107"/>
      <c r="H702" s="107"/>
    </row>
    <row r="703" spans="4:8" x14ac:dyDescent="0.25">
      <c r="D703" s="140"/>
      <c r="G703" s="107"/>
      <c r="H703" s="107"/>
    </row>
    <row r="704" spans="4:8" x14ac:dyDescent="0.25">
      <c r="D704" s="140"/>
      <c r="G704" s="107"/>
      <c r="H704" s="107"/>
    </row>
    <row r="705" spans="4:8" x14ac:dyDescent="0.25">
      <c r="D705" s="140"/>
      <c r="G705" s="107"/>
      <c r="H705" s="107"/>
    </row>
    <row r="706" spans="4:8" x14ac:dyDescent="0.25">
      <c r="D706" s="140"/>
      <c r="G706" s="107"/>
      <c r="H706" s="107"/>
    </row>
    <row r="707" spans="4:8" x14ac:dyDescent="0.25">
      <c r="D707" s="140"/>
      <c r="G707" s="107"/>
      <c r="H707" s="107"/>
    </row>
    <row r="708" spans="4:8" x14ac:dyDescent="0.25">
      <c r="D708" s="140"/>
      <c r="G708" s="107"/>
      <c r="H708" s="107"/>
    </row>
    <row r="709" spans="4:8" x14ac:dyDescent="0.25">
      <c r="D709" s="140"/>
      <c r="G709" s="107"/>
      <c r="H709" s="107"/>
    </row>
    <row r="710" spans="4:8" x14ac:dyDescent="0.25">
      <c r="D710" s="140"/>
      <c r="G710" s="107"/>
      <c r="H710" s="107"/>
    </row>
    <row r="711" spans="4:8" x14ac:dyDescent="0.25">
      <c r="D711" s="140"/>
      <c r="G711" s="107"/>
      <c r="H711" s="107"/>
    </row>
    <row r="712" spans="4:8" x14ac:dyDescent="0.25">
      <c r="D712" s="140"/>
      <c r="G712" s="107"/>
      <c r="H712" s="107"/>
    </row>
    <row r="713" spans="4:8" x14ac:dyDescent="0.25">
      <c r="D713" s="140"/>
      <c r="G713" s="107"/>
      <c r="H713" s="107"/>
    </row>
    <row r="714" spans="4:8" x14ac:dyDescent="0.25">
      <c r="D714" s="140"/>
      <c r="G714" s="107"/>
      <c r="H714" s="107"/>
    </row>
    <row r="715" spans="4:8" x14ac:dyDescent="0.25">
      <c r="D715" s="140"/>
      <c r="G715" s="107"/>
      <c r="H715" s="107"/>
    </row>
    <row r="716" spans="4:8" x14ac:dyDescent="0.25">
      <c r="D716" s="140"/>
      <c r="G716" s="107"/>
      <c r="H716" s="107"/>
    </row>
    <row r="717" spans="4:8" x14ac:dyDescent="0.25">
      <c r="D717" s="140"/>
      <c r="G717" s="107"/>
      <c r="H717" s="107"/>
    </row>
    <row r="718" spans="4:8" x14ac:dyDescent="0.25">
      <c r="D718" s="140"/>
      <c r="G718" s="107"/>
      <c r="H718" s="107"/>
    </row>
    <row r="719" spans="4:8" x14ac:dyDescent="0.25">
      <c r="D719" s="140"/>
      <c r="G719" s="107"/>
      <c r="H719" s="107"/>
    </row>
    <row r="720" spans="4:8" x14ac:dyDescent="0.25">
      <c r="D720" s="140"/>
      <c r="G720" s="107"/>
      <c r="H720" s="107"/>
    </row>
    <row r="721" spans="4:8" x14ac:dyDescent="0.25">
      <c r="D721" s="140"/>
      <c r="G721" s="107"/>
      <c r="H721" s="107"/>
    </row>
    <row r="722" spans="4:8" x14ac:dyDescent="0.25">
      <c r="D722" s="140"/>
      <c r="G722" s="107"/>
      <c r="H722" s="107"/>
    </row>
    <row r="723" spans="4:8" x14ac:dyDescent="0.25">
      <c r="D723" s="140"/>
      <c r="G723" s="107"/>
      <c r="H723" s="107"/>
    </row>
    <row r="724" spans="4:8" x14ac:dyDescent="0.25">
      <c r="D724" s="140"/>
      <c r="G724" s="107"/>
      <c r="H724" s="107"/>
    </row>
    <row r="725" spans="4:8" x14ac:dyDescent="0.25">
      <c r="D725" s="140"/>
      <c r="G725" s="107"/>
      <c r="H725" s="107"/>
    </row>
    <row r="726" spans="4:8" x14ac:dyDescent="0.25">
      <c r="D726" s="140"/>
      <c r="G726" s="107"/>
      <c r="H726" s="107"/>
    </row>
    <row r="727" spans="4:8" x14ac:dyDescent="0.25">
      <c r="D727" s="140"/>
      <c r="G727" s="107"/>
      <c r="H727" s="107"/>
    </row>
    <row r="728" spans="4:8" x14ac:dyDescent="0.25">
      <c r="D728" s="140"/>
      <c r="G728" s="107"/>
      <c r="H728" s="107"/>
    </row>
    <row r="729" spans="4:8" x14ac:dyDescent="0.25">
      <c r="D729" s="140"/>
      <c r="G729" s="107"/>
      <c r="H729" s="107"/>
    </row>
    <row r="730" spans="4:8" x14ac:dyDescent="0.25">
      <c r="D730" s="140"/>
      <c r="G730" s="107"/>
      <c r="H730" s="107"/>
    </row>
    <row r="731" spans="4:8" x14ac:dyDescent="0.25">
      <c r="D731" s="140"/>
      <c r="G731" s="107"/>
      <c r="H731" s="107"/>
    </row>
    <row r="732" spans="4:8" x14ac:dyDescent="0.25">
      <c r="D732" s="140"/>
      <c r="G732" s="107"/>
      <c r="H732" s="107"/>
    </row>
    <row r="733" spans="4:8" x14ac:dyDescent="0.25">
      <c r="D733" s="140"/>
      <c r="G733" s="107"/>
      <c r="H733" s="107"/>
    </row>
    <row r="734" spans="4:8" x14ac:dyDescent="0.25">
      <c r="D734" s="140"/>
      <c r="G734" s="107"/>
      <c r="H734" s="107"/>
    </row>
    <row r="735" spans="4:8" x14ac:dyDescent="0.25">
      <c r="D735" s="140"/>
      <c r="G735" s="107"/>
      <c r="H735" s="107"/>
    </row>
    <row r="736" spans="4:8" x14ac:dyDescent="0.25">
      <c r="D736" s="140"/>
      <c r="G736" s="107"/>
      <c r="H736" s="107"/>
    </row>
    <row r="737" spans="4:8" x14ac:dyDescent="0.25">
      <c r="D737" s="140"/>
      <c r="G737" s="107"/>
      <c r="H737" s="107"/>
    </row>
    <row r="738" spans="4:8" x14ac:dyDescent="0.25">
      <c r="D738" s="140"/>
      <c r="G738" s="107"/>
      <c r="H738" s="107"/>
    </row>
    <row r="739" spans="4:8" x14ac:dyDescent="0.25">
      <c r="D739" s="140"/>
      <c r="G739" s="107"/>
      <c r="H739" s="107"/>
    </row>
    <row r="740" spans="4:8" x14ac:dyDescent="0.25">
      <c r="D740" s="140"/>
      <c r="G740" s="107"/>
      <c r="H740" s="107"/>
    </row>
    <row r="741" spans="4:8" x14ac:dyDescent="0.25">
      <c r="D741" s="140"/>
      <c r="G741" s="107"/>
      <c r="H741" s="107"/>
    </row>
    <row r="742" spans="4:8" x14ac:dyDescent="0.25">
      <c r="D742" s="140"/>
      <c r="G742" s="107"/>
      <c r="H742" s="107"/>
    </row>
    <row r="743" spans="4:8" x14ac:dyDescent="0.25">
      <c r="D743" s="140"/>
      <c r="G743" s="107"/>
      <c r="H743" s="107"/>
    </row>
    <row r="744" spans="4:8" x14ac:dyDescent="0.25">
      <c r="D744" s="140"/>
      <c r="G744" s="107"/>
      <c r="H744" s="107"/>
    </row>
    <row r="745" spans="4:8" x14ac:dyDescent="0.25">
      <c r="D745" s="140"/>
      <c r="G745" s="107"/>
      <c r="H745" s="107"/>
    </row>
    <row r="746" spans="4:8" x14ac:dyDescent="0.25">
      <c r="D746" s="140"/>
      <c r="G746" s="107"/>
      <c r="H746" s="107"/>
    </row>
    <row r="747" spans="4:8" x14ac:dyDescent="0.25">
      <c r="D747" s="140"/>
      <c r="G747" s="107"/>
      <c r="H747" s="107"/>
    </row>
    <row r="748" spans="4:8" x14ac:dyDescent="0.25">
      <c r="D748" s="140"/>
      <c r="G748" s="107"/>
      <c r="H748" s="107"/>
    </row>
    <row r="749" spans="4:8" x14ac:dyDescent="0.25">
      <c r="D749" s="140"/>
      <c r="G749" s="107"/>
      <c r="H749" s="107"/>
    </row>
    <row r="750" spans="4:8" x14ac:dyDescent="0.25">
      <c r="D750" s="140"/>
      <c r="G750" s="107"/>
      <c r="H750" s="107"/>
    </row>
    <row r="751" spans="4:8" x14ac:dyDescent="0.25">
      <c r="D751" s="140"/>
      <c r="G751" s="107"/>
      <c r="H751" s="107"/>
    </row>
    <row r="752" spans="4:8" x14ac:dyDescent="0.25">
      <c r="D752" s="140"/>
      <c r="G752" s="107"/>
      <c r="H752" s="107"/>
    </row>
    <row r="753" spans="4:8" x14ac:dyDescent="0.25">
      <c r="D753" s="140"/>
      <c r="G753" s="107"/>
      <c r="H753" s="107"/>
    </row>
    <row r="754" spans="4:8" x14ac:dyDescent="0.25">
      <c r="D754" s="140"/>
      <c r="G754" s="107"/>
      <c r="H754" s="107"/>
    </row>
    <row r="755" spans="4:8" x14ac:dyDescent="0.25">
      <c r="D755" s="140"/>
      <c r="G755" s="107"/>
      <c r="H755" s="107"/>
    </row>
    <row r="756" spans="4:8" x14ac:dyDescent="0.25">
      <c r="D756" s="140"/>
      <c r="G756" s="107"/>
      <c r="H756" s="107"/>
    </row>
    <row r="757" spans="4:8" x14ac:dyDescent="0.25">
      <c r="D757" s="140"/>
      <c r="G757" s="107"/>
      <c r="H757" s="107"/>
    </row>
    <row r="758" spans="4:8" x14ac:dyDescent="0.25">
      <c r="D758" s="140"/>
      <c r="G758" s="107"/>
      <c r="H758" s="107"/>
    </row>
    <row r="759" spans="4:8" x14ac:dyDescent="0.25">
      <c r="D759" s="140"/>
      <c r="G759" s="107"/>
      <c r="H759" s="107"/>
    </row>
    <row r="760" spans="4:8" x14ac:dyDescent="0.25">
      <c r="D760" s="140"/>
      <c r="G760" s="107"/>
      <c r="H760" s="107"/>
    </row>
    <row r="761" spans="4:8" x14ac:dyDescent="0.25">
      <c r="D761" s="140"/>
      <c r="G761" s="107"/>
      <c r="H761" s="107"/>
    </row>
    <row r="762" spans="4:8" x14ac:dyDescent="0.25">
      <c r="D762" s="140"/>
      <c r="G762" s="107"/>
      <c r="H762" s="107"/>
    </row>
    <row r="763" spans="4:8" x14ac:dyDescent="0.25">
      <c r="D763" s="140"/>
      <c r="G763" s="107"/>
      <c r="H763" s="107"/>
    </row>
    <row r="764" spans="4:8" x14ac:dyDescent="0.25">
      <c r="D764" s="140"/>
      <c r="G764" s="107"/>
      <c r="H764" s="107"/>
    </row>
    <row r="765" spans="4:8" x14ac:dyDescent="0.25">
      <c r="D765" s="140"/>
      <c r="G765" s="107"/>
      <c r="H765" s="107"/>
    </row>
    <row r="766" spans="4:8" x14ac:dyDescent="0.25">
      <c r="D766" s="140"/>
      <c r="G766" s="107"/>
      <c r="H766" s="107"/>
    </row>
    <row r="767" spans="4:8" x14ac:dyDescent="0.25">
      <c r="D767" s="140"/>
      <c r="G767" s="107"/>
      <c r="H767" s="107"/>
    </row>
    <row r="768" spans="4:8" x14ac:dyDescent="0.25">
      <c r="D768" s="140"/>
      <c r="G768" s="107"/>
      <c r="H768" s="107"/>
    </row>
    <row r="769" spans="4:8" x14ac:dyDescent="0.25">
      <c r="D769" s="140"/>
      <c r="G769" s="107"/>
      <c r="H769" s="107"/>
    </row>
    <row r="770" spans="4:8" x14ac:dyDescent="0.25">
      <c r="D770" s="140"/>
      <c r="G770" s="107"/>
      <c r="H770" s="107"/>
    </row>
    <row r="771" spans="4:8" x14ac:dyDescent="0.25">
      <c r="D771" s="140"/>
      <c r="G771" s="107"/>
      <c r="H771" s="107"/>
    </row>
    <row r="772" spans="4:8" x14ac:dyDescent="0.25">
      <c r="D772" s="140"/>
      <c r="G772" s="107"/>
      <c r="H772" s="107"/>
    </row>
    <row r="773" spans="4:8" x14ac:dyDescent="0.25">
      <c r="D773" s="140"/>
      <c r="G773" s="107"/>
      <c r="H773" s="107"/>
    </row>
    <row r="774" spans="4:8" x14ac:dyDescent="0.25">
      <c r="D774" s="140"/>
      <c r="G774" s="107"/>
      <c r="H774" s="107"/>
    </row>
    <row r="775" spans="4:8" x14ac:dyDescent="0.25">
      <c r="D775" s="140"/>
      <c r="G775" s="107"/>
      <c r="H775" s="107"/>
    </row>
    <row r="776" spans="4:8" x14ac:dyDescent="0.25">
      <c r="D776" s="140"/>
      <c r="G776" s="107"/>
      <c r="H776" s="107"/>
    </row>
    <row r="777" spans="4:8" x14ac:dyDescent="0.25">
      <c r="D777" s="140"/>
      <c r="G777" s="107"/>
      <c r="H777" s="107"/>
    </row>
    <row r="778" spans="4:8" x14ac:dyDescent="0.25">
      <c r="D778" s="140"/>
      <c r="G778" s="107"/>
      <c r="H778" s="107"/>
    </row>
    <row r="779" spans="4:8" x14ac:dyDescent="0.25">
      <c r="D779" s="140"/>
      <c r="G779" s="107"/>
      <c r="H779" s="107"/>
    </row>
    <row r="780" spans="4:8" x14ac:dyDescent="0.25">
      <c r="D780" s="140"/>
      <c r="G780" s="107"/>
      <c r="H780" s="107"/>
    </row>
    <row r="781" spans="4:8" x14ac:dyDescent="0.25">
      <c r="D781" s="140"/>
      <c r="G781" s="107"/>
      <c r="H781" s="107"/>
    </row>
    <row r="782" spans="4:8" x14ac:dyDescent="0.25">
      <c r="D782" s="140"/>
      <c r="G782" s="107"/>
      <c r="H782" s="107"/>
    </row>
    <row r="783" spans="4:8" x14ac:dyDescent="0.25">
      <c r="D783" s="140"/>
      <c r="G783" s="107"/>
      <c r="H783" s="107"/>
    </row>
    <row r="784" spans="4:8" x14ac:dyDescent="0.25">
      <c r="D784" s="140"/>
      <c r="G784" s="107"/>
      <c r="H784" s="107"/>
    </row>
    <row r="785" spans="4:8" x14ac:dyDescent="0.25">
      <c r="D785" s="140"/>
      <c r="G785" s="107"/>
      <c r="H785" s="107"/>
    </row>
    <row r="786" spans="4:8" x14ac:dyDescent="0.25">
      <c r="D786" s="140"/>
      <c r="G786" s="107"/>
      <c r="H786" s="107"/>
    </row>
    <row r="787" spans="4:8" x14ac:dyDescent="0.25">
      <c r="D787" s="140"/>
      <c r="G787" s="107"/>
      <c r="H787" s="107"/>
    </row>
    <row r="788" spans="4:8" x14ac:dyDescent="0.25">
      <c r="D788" s="140"/>
      <c r="G788" s="107"/>
      <c r="H788" s="107"/>
    </row>
    <row r="789" spans="4:8" x14ac:dyDescent="0.25">
      <c r="D789" s="140"/>
      <c r="G789" s="107"/>
      <c r="H789" s="107"/>
    </row>
    <row r="790" spans="4:8" x14ac:dyDescent="0.25">
      <c r="D790" s="140"/>
      <c r="G790" s="107"/>
      <c r="H790" s="107"/>
    </row>
    <row r="791" spans="4:8" x14ac:dyDescent="0.25">
      <c r="D791" s="140"/>
      <c r="G791" s="107"/>
      <c r="H791" s="107"/>
    </row>
    <row r="792" spans="4:8" x14ac:dyDescent="0.25">
      <c r="D792" s="140"/>
      <c r="G792" s="107"/>
      <c r="H792" s="107"/>
    </row>
    <row r="793" spans="4:8" x14ac:dyDescent="0.25">
      <c r="D793" s="140"/>
      <c r="G793" s="107"/>
      <c r="H793" s="107"/>
    </row>
    <row r="794" spans="4:8" x14ac:dyDescent="0.25">
      <c r="D794" s="140"/>
      <c r="G794" s="107"/>
      <c r="H794" s="107"/>
    </row>
    <row r="795" spans="4:8" x14ac:dyDescent="0.25">
      <c r="D795" s="140"/>
      <c r="G795" s="107"/>
      <c r="H795" s="107"/>
    </row>
    <row r="796" spans="4:8" x14ac:dyDescent="0.25">
      <c r="D796" s="140"/>
      <c r="G796" s="107"/>
      <c r="H796" s="107"/>
    </row>
    <row r="797" spans="4:8" x14ac:dyDescent="0.25">
      <c r="D797" s="140"/>
      <c r="G797" s="107"/>
      <c r="H797" s="107"/>
    </row>
    <row r="798" spans="4:8" x14ac:dyDescent="0.25">
      <c r="D798" s="140"/>
      <c r="G798" s="107"/>
      <c r="H798" s="107"/>
    </row>
    <row r="799" spans="4:8" x14ac:dyDescent="0.25">
      <c r="D799" s="140"/>
      <c r="G799" s="107"/>
      <c r="H799" s="107"/>
    </row>
    <row r="800" spans="4:8" x14ac:dyDescent="0.25">
      <c r="D800" s="140"/>
      <c r="G800" s="107"/>
      <c r="H800" s="107"/>
    </row>
    <row r="801" spans="4:8" x14ac:dyDescent="0.25">
      <c r="D801" s="140"/>
      <c r="G801" s="107"/>
      <c r="H801" s="107"/>
    </row>
    <row r="802" spans="4:8" x14ac:dyDescent="0.25">
      <c r="D802" s="140"/>
      <c r="G802" s="107"/>
      <c r="H802" s="107"/>
    </row>
    <row r="803" spans="4:8" x14ac:dyDescent="0.25">
      <c r="D803" s="140"/>
      <c r="G803" s="107"/>
      <c r="H803" s="107"/>
    </row>
    <row r="804" spans="4:8" x14ac:dyDescent="0.25">
      <c r="D804" s="140"/>
      <c r="G804" s="107"/>
      <c r="H804" s="107"/>
    </row>
    <row r="805" spans="4:8" x14ac:dyDescent="0.25">
      <c r="D805" s="140"/>
      <c r="G805" s="107"/>
      <c r="H805" s="107"/>
    </row>
    <row r="806" spans="4:8" x14ac:dyDescent="0.25">
      <c r="D806" s="140"/>
      <c r="G806" s="107"/>
      <c r="H806" s="107"/>
    </row>
    <row r="807" spans="4:8" x14ac:dyDescent="0.25">
      <c r="D807" s="140"/>
      <c r="G807" s="107"/>
      <c r="H807" s="107"/>
    </row>
    <row r="808" spans="4:8" x14ac:dyDescent="0.25">
      <c r="D808" s="140"/>
      <c r="G808" s="107"/>
      <c r="H808" s="107"/>
    </row>
    <row r="809" spans="4:8" x14ac:dyDescent="0.25">
      <c r="D809" s="140"/>
      <c r="G809" s="107"/>
      <c r="H809" s="107"/>
    </row>
    <row r="810" spans="4:8" x14ac:dyDescent="0.25">
      <c r="D810" s="140"/>
      <c r="G810" s="107"/>
      <c r="H810" s="107"/>
    </row>
    <row r="811" spans="4:8" x14ac:dyDescent="0.25">
      <c r="D811" s="140"/>
      <c r="G811" s="107"/>
      <c r="H811" s="107"/>
    </row>
    <row r="812" spans="4:8" x14ac:dyDescent="0.25">
      <c r="D812" s="140"/>
      <c r="G812" s="107"/>
      <c r="H812" s="107"/>
    </row>
    <row r="813" spans="4:8" x14ac:dyDescent="0.25">
      <c r="D813" s="140"/>
      <c r="G813" s="107"/>
      <c r="H813" s="107"/>
    </row>
    <row r="814" spans="4:8" x14ac:dyDescent="0.25">
      <c r="D814" s="140"/>
      <c r="G814" s="107"/>
      <c r="H814" s="107"/>
    </row>
    <row r="815" spans="4:8" x14ac:dyDescent="0.25">
      <c r="D815" s="140"/>
      <c r="G815" s="107"/>
      <c r="H815" s="107"/>
    </row>
    <row r="816" spans="4:8" x14ac:dyDescent="0.25">
      <c r="D816" s="140"/>
      <c r="G816" s="107"/>
      <c r="H816" s="107"/>
    </row>
    <row r="817" spans="4:8" x14ac:dyDescent="0.25">
      <c r="D817" s="140"/>
      <c r="G817" s="107"/>
      <c r="H817" s="107"/>
    </row>
    <row r="818" spans="4:8" x14ac:dyDescent="0.25">
      <c r="D818" s="140"/>
      <c r="G818" s="107"/>
      <c r="H818" s="107"/>
    </row>
    <row r="819" spans="4:8" x14ac:dyDescent="0.25">
      <c r="D819" s="140"/>
      <c r="G819" s="107"/>
      <c r="H819" s="107"/>
    </row>
    <row r="820" spans="4:8" x14ac:dyDescent="0.25">
      <c r="D820" s="140"/>
      <c r="G820" s="107"/>
      <c r="H820" s="107"/>
    </row>
    <row r="821" spans="4:8" x14ac:dyDescent="0.25">
      <c r="D821" s="140"/>
      <c r="G821" s="107"/>
      <c r="H821" s="107"/>
    </row>
    <row r="822" spans="4:8" x14ac:dyDescent="0.25">
      <c r="D822" s="140"/>
      <c r="G822" s="107"/>
      <c r="H822" s="107"/>
    </row>
    <row r="823" spans="4:8" x14ac:dyDescent="0.25">
      <c r="D823" s="140"/>
      <c r="G823" s="107"/>
      <c r="H823" s="107"/>
    </row>
    <row r="824" spans="4:8" x14ac:dyDescent="0.25">
      <c r="D824" s="140"/>
      <c r="G824" s="107"/>
      <c r="H824" s="107"/>
    </row>
    <row r="825" spans="4:8" x14ac:dyDescent="0.25">
      <c r="D825" s="140"/>
      <c r="G825" s="107"/>
      <c r="H825" s="107"/>
    </row>
    <row r="826" spans="4:8" x14ac:dyDescent="0.25">
      <c r="D826" s="140"/>
      <c r="G826" s="107"/>
      <c r="H826" s="107"/>
    </row>
    <row r="827" spans="4:8" x14ac:dyDescent="0.25">
      <c r="D827" s="140"/>
      <c r="G827" s="107"/>
      <c r="H827" s="107"/>
    </row>
    <row r="828" spans="4:8" x14ac:dyDescent="0.25">
      <c r="D828" s="140"/>
      <c r="G828" s="107"/>
      <c r="H828" s="107"/>
    </row>
    <row r="829" spans="4:8" x14ac:dyDescent="0.25">
      <c r="D829" s="140"/>
      <c r="G829" s="107"/>
      <c r="H829" s="107"/>
    </row>
    <row r="830" spans="4:8" x14ac:dyDescent="0.25">
      <c r="D830" s="140"/>
      <c r="G830" s="107"/>
      <c r="H830" s="107"/>
    </row>
    <row r="831" spans="4:8" x14ac:dyDescent="0.25">
      <c r="D831" s="140"/>
      <c r="G831" s="107"/>
      <c r="H831" s="107"/>
    </row>
    <row r="832" spans="4:8" x14ac:dyDescent="0.25">
      <c r="D832" s="140"/>
      <c r="G832" s="107"/>
      <c r="H832" s="107"/>
    </row>
    <row r="833" spans="4:8" x14ac:dyDescent="0.25">
      <c r="D833" s="140"/>
      <c r="G833" s="107"/>
      <c r="H833" s="107"/>
    </row>
    <row r="834" spans="4:8" x14ac:dyDescent="0.25">
      <c r="D834" s="140"/>
      <c r="G834" s="107"/>
      <c r="H834" s="107"/>
    </row>
    <row r="835" spans="4:8" x14ac:dyDescent="0.25">
      <c r="D835" s="140"/>
      <c r="G835" s="107"/>
      <c r="H835" s="107"/>
    </row>
    <row r="836" spans="4:8" x14ac:dyDescent="0.25">
      <c r="D836" s="140"/>
      <c r="G836" s="107"/>
      <c r="H836" s="107"/>
    </row>
    <row r="837" spans="4:8" x14ac:dyDescent="0.25">
      <c r="D837" s="140"/>
      <c r="G837" s="107"/>
      <c r="H837" s="107"/>
    </row>
    <row r="838" spans="4:8" x14ac:dyDescent="0.25">
      <c r="D838" s="140"/>
      <c r="G838" s="107"/>
      <c r="H838" s="107"/>
    </row>
    <row r="839" spans="4:8" x14ac:dyDescent="0.25">
      <c r="D839" s="140"/>
      <c r="G839" s="107"/>
      <c r="H839" s="107"/>
    </row>
    <row r="840" spans="4:8" x14ac:dyDescent="0.25">
      <c r="D840" s="140"/>
      <c r="G840" s="107"/>
      <c r="H840" s="107"/>
    </row>
    <row r="841" spans="4:8" x14ac:dyDescent="0.25">
      <c r="D841" s="140"/>
      <c r="G841" s="107"/>
      <c r="H841" s="107"/>
    </row>
    <row r="842" spans="4:8" x14ac:dyDescent="0.25">
      <c r="D842" s="140"/>
      <c r="G842" s="107"/>
      <c r="H842" s="107"/>
    </row>
    <row r="843" spans="4:8" x14ac:dyDescent="0.25">
      <c r="D843" s="140"/>
      <c r="G843" s="107"/>
      <c r="H843" s="107"/>
    </row>
    <row r="844" spans="4:8" x14ac:dyDescent="0.25">
      <c r="D844" s="140"/>
      <c r="G844" s="107"/>
      <c r="H844" s="107"/>
    </row>
    <row r="845" spans="4:8" x14ac:dyDescent="0.25">
      <c r="D845" s="140"/>
      <c r="G845" s="107"/>
      <c r="H845" s="107"/>
    </row>
    <row r="846" spans="4:8" x14ac:dyDescent="0.25">
      <c r="D846" s="140"/>
      <c r="G846" s="107"/>
      <c r="H846" s="107"/>
    </row>
    <row r="847" spans="4:8" x14ac:dyDescent="0.25">
      <c r="D847" s="140"/>
      <c r="G847" s="107"/>
      <c r="H847" s="107"/>
    </row>
    <row r="848" spans="4:8" x14ac:dyDescent="0.25">
      <c r="D848" s="140"/>
      <c r="G848" s="107"/>
      <c r="H848" s="107"/>
    </row>
    <row r="849" spans="4:8" x14ac:dyDescent="0.25">
      <c r="D849" s="140"/>
      <c r="G849" s="107"/>
      <c r="H849" s="107"/>
    </row>
    <row r="850" spans="4:8" x14ac:dyDescent="0.25">
      <c r="D850" s="140"/>
      <c r="G850" s="107"/>
      <c r="H850" s="107"/>
    </row>
    <row r="851" spans="4:8" x14ac:dyDescent="0.25">
      <c r="D851" s="140"/>
      <c r="G851" s="107"/>
      <c r="H851" s="107"/>
    </row>
    <row r="852" spans="4:8" x14ac:dyDescent="0.25">
      <c r="D852" s="140"/>
      <c r="G852" s="107"/>
      <c r="H852" s="107"/>
    </row>
    <row r="853" spans="4:8" x14ac:dyDescent="0.25">
      <c r="D853" s="140"/>
      <c r="G853" s="107"/>
      <c r="H853" s="107"/>
    </row>
    <row r="854" spans="4:8" x14ac:dyDescent="0.25">
      <c r="D854" s="140"/>
      <c r="G854" s="107"/>
      <c r="H854" s="107"/>
    </row>
    <row r="855" spans="4:8" x14ac:dyDescent="0.25">
      <c r="D855" s="140"/>
      <c r="G855" s="107"/>
      <c r="H855" s="107"/>
    </row>
    <row r="856" spans="4:8" x14ac:dyDescent="0.25">
      <c r="D856" s="140"/>
      <c r="G856" s="107"/>
      <c r="H856" s="107"/>
    </row>
    <row r="857" spans="4:8" x14ac:dyDescent="0.25">
      <c r="D857" s="140"/>
      <c r="G857" s="107"/>
      <c r="H857" s="107"/>
    </row>
    <row r="858" spans="4:8" x14ac:dyDescent="0.25">
      <c r="D858" s="140"/>
      <c r="G858" s="107"/>
      <c r="H858" s="107"/>
    </row>
    <row r="859" spans="4:8" x14ac:dyDescent="0.25">
      <c r="D859" s="140"/>
      <c r="G859" s="107"/>
      <c r="H859" s="107"/>
    </row>
    <row r="860" spans="4:8" x14ac:dyDescent="0.25">
      <c r="D860" s="140"/>
      <c r="G860" s="107"/>
      <c r="H860" s="107"/>
    </row>
    <row r="861" spans="4:8" x14ac:dyDescent="0.25">
      <c r="D861" s="140"/>
      <c r="G861" s="107"/>
      <c r="H861" s="107"/>
    </row>
    <row r="862" spans="4:8" x14ac:dyDescent="0.25">
      <c r="D862" s="140"/>
      <c r="G862" s="107"/>
      <c r="H862" s="107"/>
    </row>
    <row r="863" spans="4:8" x14ac:dyDescent="0.25">
      <c r="D863" s="140"/>
      <c r="G863" s="107"/>
      <c r="H863" s="107"/>
    </row>
    <row r="864" spans="4:8" x14ac:dyDescent="0.25">
      <c r="D864" s="140"/>
      <c r="G864" s="107"/>
      <c r="H864" s="107"/>
    </row>
    <row r="865" spans="4:8" x14ac:dyDescent="0.25">
      <c r="D865" s="140"/>
      <c r="G865" s="107"/>
      <c r="H865" s="107"/>
    </row>
    <row r="866" spans="4:8" x14ac:dyDescent="0.25">
      <c r="D866" s="140"/>
      <c r="G866" s="107"/>
      <c r="H866" s="107"/>
    </row>
    <row r="867" spans="4:8" x14ac:dyDescent="0.25">
      <c r="D867" s="140"/>
      <c r="G867" s="107"/>
      <c r="H867" s="107"/>
    </row>
    <row r="868" spans="4:8" x14ac:dyDescent="0.25">
      <c r="D868" s="140"/>
      <c r="G868" s="107"/>
      <c r="H868" s="107"/>
    </row>
    <row r="869" spans="4:8" x14ac:dyDescent="0.25">
      <c r="D869" s="140"/>
      <c r="G869" s="107"/>
      <c r="H869" s="107"/>
    </row>
    <row r="870" spans="4:8" x14ac:dyDescent="0.25">
      <c r="D870" s="140"/>
      <c r="G870" s="107"/>
      <c r="H870" s="107"/>
    </row>
    <row r="871" spans="4:8" x14ac:dyDescent="0.25">
      <c r="D871" s="140"/>
      <c r="G871" s="107"/>
      <c r="H871" s="107"/>
    </row>
    <row r="872" spans="4:8" x14ac:dyDescent="0.25">
      <c r="D872" s="140"/>
      <c r="G872" s="107"/>
      <c r="H872" s="107"/>
    </row>
    <row r="873" spans="4:8" x14ac:dyDescent="0.25">
      <c r="D873" s="140"/>
      <c r="G873" s="107"/>
      <c r="H873" s="107"/>
    </row>
    <row r="874" spans="4:8" x14ac:dyDescent="0.25">
      <c r="D874" s="140"/>
      <c r="G874" s="107"/>
      <c r="H874" s="107"/>
    </row>
    <row r="875" spans="4:8" x14ac:dyDescent="0.25">
      <c r="D875" s="140"/>
      <c r="G875" s="107"/>
      <c r="H875" s="107"/>
    </row>
    <row r="876" spans="4:8" x14ac:dyDescent="0.25">
      <c r="D876" s="140"/>
      <c r="G876" s="107"/>
      <c r="H876" s="107"/>
    </row>
    <row r="877" spans="4:8" x14ac:dyDescent="0.25">
      <c r="D877" s="140"/>
      <c r="G877" s="107"/>
      <c r="H877" s="107"/>
    </row>
    <row r="878" spans="4:8" x14ac:dyDescent="0.25">
      <c r="D878" s="140"/>
      <c r="G878" s="107"/>
      <c r="H878" s="107"/>
    </row>
    <row r="879" spans="4:8" x14ac:dyDescent="0.25">
      <c r="D879" s="140"/>
      <c r="G879" s="107"/>
      <c r="H879" s="107"/>
    </row>
    <row r="880" spans="4:8" x14ac:dyDescent="0.25">
      <c r="D880" s="140"/>
      <c r="G880" s="107"/>
      <c r="H880" s="107"/>
    </row>
    <row r="881" spans="4:8" x14ac:dyDescent="0.25">
      <c r="D881" s="140"/>
      <c r="G881" s="107"/>
      <c r="H881" s="107"/>
    </row>
    <row r="882" spans="4:8" x14ac:dyDescent="0.25">
      <c r="D882" s="140"/>
      <c r="G882" s="107"/>
      <c r="H882" s="107"/>
    </row>
    <row r="883" spans="4:8" x14ac:dyDescent="0.25">
      <c r="D883" s="140"/>
      <c r="G883" s="107"/>
      <c r="H883" s="107"/>
    </row>
    <row r="884" spans="4:8" x14ac:dyDescent="0.25">
      <c r="D884" s="140"/>
      <c r="G884" s="107"/>
      <c r="H884" s="107"/>
    </row>
    <row r="885" spans="4:8" x14ac:dyDescent="0.25">
      <c r="D885" s="140"/>
      <c r="G885" s="107"/>
      <c r="H885" s="107"/>
    </row>
    <row r="886" spans="4:8" x14ac:dyDescent="0.25">
      <c r="D886" s="140"/>
      <c r="G886" s="107"/>
      <c r="H886" s="107"/>
    </row>
    <row r="887" spans="4:8" x14ac:dyDescent="0.25">
      <c r="D887" s="140"/>
      <c r="G887" s="107"/>
      <c r="H887" s="107"/>
    </row>
    <row r="888" spans="4:8" x14ac:dyDescent="0.25">
      <c r="D888" s="140"/>
      <c r="G888" s="107"/>
      <c r="H888" s="107"/>
    </row>
    <row r="889" spans="4:8" x14ac:dyDescent="0.25">
      <c r="D889" s="140"/>
      <c r="G889" s="107"/>
      <c r="H889" s="107"/>
    </row>
    <row r="890" spans="4:8" x14ac:dyDescent="0.25">
      <c r="D890" s="140"/>
      <c r="G890" s="107"/>
      <c r="H890" s="107"/>
    </row>
    <row r="891" spans="4:8" x14ac:dyDescent="0.25">
      <c r="D891" s="140"/>
      <c r="G891" s="107"/>
      <c r="H891" s="107"/>
    </row>
    <row r="892" spans="4:8" x14ac:dyDescent="0.25">
      <c r="D892" s="140"/>
      <c r="G892" s="107"/>
      <c r="H892" s="107"/>
    </row>
    <row r="893" spans="4:8" x14ac:dyDescent="0.25">
      <c r="D893" s="140"/>
      <c r="G893" s="107"/>
      <c r="H893" s="107"/>
    </row>
    <row r="894" spans="4:8" x14ac:dyDescent="0.25">
      <c r="D894" s="140"/>
      <c r="G894" s="107"/>
      <c r="H894" s="107"/>
    </row>
    <row r="895" spans="4:8" x14ac:dyDescent="0.25">
      <c r="D895" s="140"/>
      <c r="G895" s="107"/>
      <c r="H895" s="107"/>
    </row>
    <row r="896" spans="4:8" x14ac:dyDescent="0.25">
      <c r="D896" s="140"/>
      <c r="G896" s="107"/>
      <c r="H896" s="107"/>
    </row>
    <row r="897" spans="4:8" x14ac:dyDescent="0.25">
      <c r="D897" s="140"/>
      <c r="G897" s="107"/>
      <c r="H897" s="107"/>
    </row>
    <row r="898" spans="4:8" x14ac:dyDescent="0.25">
      <c r="D898" s="140"/>
      <c r="G898" s="107"/>
      <c r="H898" s="107"/>
    </row>
    <row r="899" spans="4:8" x14ac:dyDescent="0.25">
      <c r="D899" s="140"/>
      <c r="G899" s="107"/>
      <c r="H899" s="107"/>
    </row>
    <row r="900" spans="4:8" x14ac:dyDescent="0.25">
      <c r="D900" s="140"/>
      <c r="G900" s="107"/>
      <c r="H900" s="107"/>
    </row>
    <row r="901" spans="4:8" x14ac:dyDescent="0.25">
      <c r="D901" s="140"/>
      <c r="G901" s="107"/>
      <c r="H901" s="107"/>
    </row>
    <row r="902" spans="4:8" x14ac:dyDescent="0.25">
      <c r="D902" s="140"/>
      <c r="G902" s="107"/>
      <c r="H902" s="107"/>
    </row>
    <row r="903" spans="4:8" x14ac:dyDescent="0.25">
      <c r="D903" s="140"/>
      <c r="G903" s="107"/>
      <c r="H903" s="107"/>
    </row>
    <row r="904" spans="4:8" x14ac:dyDescent="0.25">
      <c r="D904" s="140"/>
      <c r="G904" s="107"/>
      <c r="H904" s="107"/>
    </row>
    <row r="905" spans="4:8" x14ac:dyDescent="0.25">
      <c r="D905" s="140"/>
      <c r="G905" s="107"/>
      <c r="H905" s="107"/>
    </row>
    <row r="906" spans="4:8" x14ac:dyDescent="0.25">
      <c r="D906" s="140"/>
      <c r="G906" s="107"/>
      <c r="H906" s="107"/>
    </row>
    <row r="907" spans="4:8" x14ac:dyDescent="0.25">
      <c r="D907" s="140"/>
      <c r="G907" s="107"/>
      <c r="H907" s="107"/>
    </row>
    <row r="908" spans="4:8" x14ac:dyDescent="0.25">
      <c r="D908" s="140"/>
      <c r="G908" s="107"/>
      <c r="H908" s="107"/>
    </row>
    <row r="909" spans="4:8" x14ac:dyDescent="0.25">
      <c r="D909" s="140"/>
      <c r="G909" s="107"/>
      <c r="H909" s="107"/>
    </row>
    <row r="910" spans="4:8" x14ac:dyDescent="0.25">
      <c r="D910" s="140"/>
      <c r="G910" s="107"/>
      <c r="H910" s="107"/>
    </row>
    <row r="911" spans="4:8" x14ac:dyDescent="0.25">
      <c r="D911" s="140"/>
      <c r="G911" s="107"/>
      <c r="H911" s="107"/>
    </row>
    <row r="912" spans="4:8" x14ac:dyDescent="0.25">
      <c r="D912" s="140"/>
      <c r="G912" s="107"/>
      <c r="H912" s="107"/>
    </row>
    <row r="913" spans="4:8" x14ac:dyDescent="0.25">
      <c r="D913" s="140"/>
      <c r="G913" s="107"/>
      <c r="H913" s="107"/>
    </row>
    <row r="914" spans="4:8" x14ac:dyDescent="0.25">
      <c r="D914" s="140"/>
      <c r="G914" s="107"/>
      <c r="H914" s="107"/>
    </row>
    <row r="915" spans="4:8" x14ac:dyDescent="0.25">
      <c r="D915" s="140"/>
      <c r="G915" s="107"/>
      <c r="H915" s="107"/>
    </row>
    <row r="916" spans="4:8" x14ac:dyDescent="0.25">
      <c r="D916" s="140"/>
      <c r="G916" s="107"/>
      <c r="H916" s="107"/>
    </row>
    <row r="917" spans="4:8" x14ac:dyDescent="0.25">
      <c r="D917" s="140"/>
      <c r="G917" s="107"/>
      <c r="H917" s="107"/>
    </row>
    <row r="918" spans="4:8" x14ac:dyDescent="0.25">
      <c r="D918" s="140"/>
      <c r="G918" s="107"/>
      <c r="H918" s="107"/>
    </row>
    <row r="919" spans="4:8" x14ac:dyDescent="0.25">
      <c r="D919" s="140"/>
      <c r="G919" s="107"/>
      <c r="H919" s="107"/>
    </row>
    <row r="920" spans="4:8" x14ac:dyDescent="0.25">
      <c r="D920" s="140"/>
      <c r="G920" s="107"/>
      <c r="H920" s="107"/>
    </row>
    <row r="921" spans="4:8" x14ac:dyDescent="0.25">
      <c r="D921" s="140"/>
      <c r="G921" s="107"/>
      <c r="H921" s="107"/>
    </row>
    <row r="922" spans="4:8" x14ac:dyDescent="0.25">
      <c r="D922" s="140"/>
      <c r="G922" s="107"/>
      <c r="H922" s="107"/>
    </row>
    <row r="923" spans="4:8" x14ac:dyDescent="0.25">
      <c r="D923" s="140"/>
      <c r="G923" s="107"/>
      <c r="H923" s="107"/>
    </row>
    <row r="924" spans="4:8" x14ac:dyDescent="0.25">
      <c r="D924" s="140"/>
      <c r="G924" s="107"/>
      <c r="H924" s="107"/>
    </row>
    <row r="925" spans="4:8" x14ac:dyDescent="0.25">
      <c r="D925" s="140"/>
      <c r="G925" s="107"/>
      <c r="H925" s="107"/>
    </row>
    <row r="926" spans="4:8" x14ac:dyDescent="0.25">
      <c r="D926" s="140"/>
      <c r="G926" s="107"/>
      <c r="H926" s="107"/>
    </row>
    <row r="927" spans="4:8" x14ac:dyDescent="0.25">
      <c r="D927" s="140"/>
      <c r="G927" s="107"/>
      <c r="H927" s="107"/>
    </row>
    <row r="928" spans="4:8" x14ac:dyDescent="0.25">
      <c r="D928" s="140"/>
      <c r="G928" s="107"/>
      <c r="H928" s="107"/>
    </row>
    <row r="929" spans="4:8" x14ac:dyDescent="0.25">
      <c r="D929" s="140"/>
      <c r="G929" s="107"/>
      <c r="H929" s="107"/>
    </row>
    <row r="930" spans="4:8" x14ac:dyDescent="0.25">
      <c r="D930" s="140"/>
      <c r="G930" s="107"/>
      <c r="H930" s="107"/>
    </row>
    <row r="931" spans="4:8" x14ac:dyDescent="0.25">
      <c r="D931" s="140"/>
      <c r="G931" s="107"/>
      <c r="H931" s="107"/>
    </row>
    <row r="932" spans="4:8" x14ac:dyDescent="0.25">
      <c r="D932" s="140"/>
      <c r="G932" s="107"/>
      <c r="H932" s="107"/>
    </row>
    <row r="933" spans="4:8" x14ac:dyDescent="0.25">
      <c r="D933" s="140"/>
      <c r="G933" s="107"/>
      <c r="H933" s="107"/>
    </row>
    <row r="934" spans="4:8" x14ac:dyDescent="0.25">
      <c r="D934" s="140"/>
      <c r="G934" s="107"/>
      <c r="H934" s="107"/>
    </row>
    <row r="935" spans="4:8" x14ac:dyDescent="0.25">
      <c r="D935" s="140"/>
      <c r="G935" s="107"/>
      <c r="H935" s="107"/>
    </row>
    <row r="936" spans="4:8" x14ac:dyDescent="0.25">
      <c r="D936" s="140"/>
      <c r="G936" s="107"/>
      <c r="H936" s="107"/>
    </row>
    <row r="937" spans="4:8" x14ac:dyDescent="0.25">
      <c r="D937" s="140"/>
      <c r="G937" s="107"/>
      <c r="H937" s="107"/>
    </row>
    <row r="938" spans="4:8" x14ac:dyDescent="0.25">
      <c r="D938" s="140"/>
      <c r="G938" s="107"/>
      <c r="H938" s="107"/>
    </row>
    <row r="939" spans="4:8" x14ac:dyDescent="0.25">
      <c r="D939" s="140"/>
      <c r="G939" s="107"/>
      <c r="H939" s="107"/>
    </row>
    <row r="940" spans="4:8" x14ac:dyDescent="0.25">
      <c r="D940" s="140"/>
      <c r="G940" s="107"/>
      <c r="H940" s="107"/>
    </row>
    <row r="941" spans="4:8" x14ac:dyDescent="0.25">
      <c r="D941" s="140"/>
      <c r="G941" s="107"/>
      <c r="H941" s="107"/>
    </row>
    <row r="942" spans="4:8" x14ac:dyDescent="0.25">
      <c r="D942" s="140"/>
      <c r="G942" s="107"/>
      <c r="H942" s="107"/>
    </row>
    <row r="943" spans="4:8" x14ac:dyDescent="0.25">
      <c r="D943" s="140"/>
      <c r="G943" s="107"/>
      <c r="H943" s="107"/>
    </row>
    <row r="944" spans="4:8" x14ac:dyDescent="0.25">
      <c r="D944" s="140"/>
      <c r="G944" s="107"/>
      <c r="H944" s="107"/>
    </row>
    <row r="945" spans="4:8" x14ac:dyDescent="0.25">
      <c r="D945" s="140"/>
      <c r="G945" s="107"/>
      <c r="H945" s="107"/>
    </row>
    <row r="946" spans="4:8" x14ac:dyDescent="0.25">
      <c r="D946" s="140"/>
      <c r="G946" s="107"/>
      <c r="H946" s="107"/>
    </row>
    <row r="947" spans="4:8" x14ac:dyDescent="0.25">
      <c r="D947" s="140"/>
      <c r="G947" s="107"/>
      <c r="H947" s="107"/>
    </row>
    <row r="948" spans="4:8" x14ac:dyDescent="0.25">
      <c r="D948" s="140"/>
      <c r="G948" s="107"/>
      <c r="H948" s="107"/>
    </row>
    <row r="949" spans="4:8" x14ac:dyDescent="0.25">
      <c r="D949" s="140"/>
      <c r="G949" s="107"/>
      <c r="H949" s="107"/>
    </row>
    <row r="950" spans="4:8" x14ac:dyDescent="0.25">
      <c r="D950" s="140"/>
      <c r="G950" s="107"/>
      <c r="H950" s="107"/>
    </row>
    <row r="951" spans="4:8" x14ac:dyDescent="0.25">
      <c r="D951" s="140"/>
      <c r="G951" s="107"/>
      <c r="H951" s="107"/>
    </row>
    <row r="952" spans="4:8" x14ac:dyDescent="0.25">
      <c r="D952" s="140"/>
      <c r="G952" s="107"/>
      <c r="H952" s="107"/>
    </row>
    <row r="953" spans="4:8" x14ac:dyDescent="0.25">
      <c r="D953" s="140"/>
      <c r="G953" s="107"/>
      <c r="H953" s="107"/>
    </row>
    <row r="954" spans="4:8" x14ac:dyDescent="0.25">
      <c r="D954" s="140"/>
      <c r="G954" s="107"/>
      <c r="H954" s="107"/>
    </row>
    <row r="955" spans="4:8" x14ac:dyDescent="0.25">
      <c r="D955" s="140"/>
      <c r="G955" s="107"/>
      <c r="H955" s="107"/>
    </row>
    <row r="956" spans="4:8" x14ac:dyDescent="0.25">
      <c r="D956" s="140"/>
      <c r="G956" s="107"/>
      <c r="H956" s="107"/>
    </row>
    <row r="957" spans="4:8" x14ac:dyDescent="0.25">
      <c r="D957" s="140"/>
      <c r="G957" s="107"/>
      <c r="H957" s="107"/>
    </row>
    <row r="958" spans="4:8" x14ac:dyDescent="0.25">
      <c r="D958" s="140"/>
      <c r="G958" s="107"/>
      <c r="H958" s="107"/>
    </row>
    <row r="959" spans="4:8" x14ac:dyDescent="0.25">
      <c r="D959" s="140"/>
      <c r="G959" s="107"/>
      <c r="H959" s="107"/>
    </row>
    <row r="960" spans="4:8" x14ac:dyDescent="0.25">
      <c r="D960" s="140"/>
      <c r="G960" s="107"/>
      <c r="H960" s="107"/>
    </row>
    <row r="961" spans="4:8" x14ac:dyDescent="0.25">
      <c r="D961" s="140"/>
      <c r="G961" s="107"/>
      <c r="H961" s="107"/>
    </row>
    <row r="962" spans="4:8" x14ac:dyDescent="0.25">
      <c r="D962" s="140"/>
      <c r="G962" s="107"/>
      <c r="H962" s="107"/>
    </row>
    <row r="963" spans="4:8" x14ac:dyDescent="0.25">
      <c r="D963" s="140"/>
      <c r="G963" s="107"/>
      <c r="H963" s="107"/>
    </row>
    <row r="964" spans="4:8" x14ac:dyDescent="0.25">
      <c r="D964" s="140"/>
      <c r="G964" s="107"/>
      <c r="H964" s="107"/>
    </row>
    <row r="965" spans="4:8" x14ac:dyDescent="0.25">
      <c r="D965" s="140"/>
      <c r="G965" s="107"/>
      <c r="H965" s="107"/>
    </row>
    <row r="966" spans="4:8" x14ac:dyDescent="0.25">
      <c r="D966" s="140"/>
      <c r="G966" s="107"/>
      <c r="H966" s="107"/>
    </row>
    <row r="967" spans="4:8" x14ac:dyDescent="0.25">
      <c r="D967" s="140"/>
      <c r="G967" s="107"/>
      <c r="H967" s="107"/>
    </row>
    <row r="968" spans="4:8" x14ac:dyDescent="0.25">
      <c r="D968" s="140"/>
      <c r="G968" s="107"/>
      <c r="H968" s="107"/>
    </row>
    <row r="969" spans="4:8" x14ac:dyDescent="0.25">
      <c r="D969" s="140"/>
      <c r="G969" s="107"/>
      <c r="H969" s="107"/>
    </row>
    <row r="970" spans="4:8" x14ac:dyDescent="0.25">
      <c r="D970" s="140"/>
      <c r="G970" s="107"/>
      <c r="H970" s="107"/>
    </row>
    <row r="971" spans="4:8" x14ac:dyDescent="0.25">
      <c r="D971" s="140"/>
      <c r="G971" s="107"/>
      <c r="H971" s="107"/>
    </row>
    <row r="972" spans="4:8" x14ac:dyDescent="0.25">
      <c r="D972" s="140"/>
      <c r="G972" s="107"/>
      <c r="H972" s="107"/>
    </row>
    <row r="973" spans="4:8" x14ac:dyDescent="0.25">
      <c r="D973" s="140"/>
      <c r="G973" s="107"/>
      <c r="H973" s="107"/>
    </row>
    <row r="974" spans="4:8" x14ac:dyDescent="0.25">
      <c r="D974" s="140"/>
      <c r="G974" s="107"/>
      <c r="H974" s="107"/>
    </row>
    <row r="975" spans="4:8" x14ac:dyDescent="0.25">
      <c r="D975" s="140"/>
      <c r="G975" s="107"/>
      <c r="H975" s="107"/>
    </row>
    <row r="976" spans="4:8" x14ac:dyDescent="0.25">
      <c r="D976" s="140"/>
      <c r="G976" s="107"/>
      <c r="H976" s="107"/>
    </row>
    <row r="977" spans="4:8" x14ac:dyDescent="0.25">
      <c r="D977" s="140"/>
      <c r="G977" s="107"/>
      <c r="H977" s="107"/>
    </row>
    <row r="978" spans="4:8" x14ac:dyDescent="0.25">
      <c r="D978" s="140"/>
      <c r="G978" s="107"/>
      <c r="H978" s="107"/>
    </row>
    <row r="979" spans="4:8" x14ac:dyDescent="0.25">
      <c r="D979" s="140"/>
      <c r="G979" s="107"/>
      <c r="H979" s="107"/>
    </row>
    <row r="980" spans="4:8" x14ac:dyDescent="0.25">
      <c r="D980" s="140"/>
      <c r="G980" s="107"/>
      <c r="H980" s="107"/>
    </row>
    <row r="981" spans="4:8" x14ac:dyDescent="0.25">
      <c r="D981" s="140"/>
      <c r="G981" s="107"/>
      <c r="H981" s="107"/>
    </row>
    <row r="982" spans="4:8" x14ac:dyDescent="0.25">
      <c r="D982" s="140"/>
      <c r="G982" s="107"/>
      <c r="H982" s="107"/>
    </row>
    <row r="983" spans="4:8" x14ac:dyDescent="0.25">
      <c r="D983" s="140"/>
      <c r="G983" s="107"/>
      <c r="H983" s="107"/>
    </row>
    <row r="984" spans="4:8" x14ac:dyDescent="0.25">
      <c r="D984" s="140"/>
      <c r="G984" s="107"/>
      <c r="H984" s="107"/>
    </row>
    <row r="985" spans="4:8" x14ac:dyDescent="0.25">
      <c r="D985" s="140"/>
      <c r="G985" s="107"/>
      <c r="H985" s="107"/>
    </row>
    <row r="986" spans="4:8" x14ac:dyDescent="0.25">
      <c r="D986" s="140"/>
      <c r="G986" s="107"/>
      <c r="H986" s="107"/>
    </row>
    <row r="987" spans="4:8" x14ac:dyDescent="0.25">
      <c r="D987" s="140"/>
      <c r="G987" s="107"/>
      <c r="H987" s="107"/>
    </row>
    <row r="988" spans="4:8" x14ac:dyDescent="0.25">
      <c r="D988" s="140"/>
      <c r="G988" s="107"/>
      <c r="H988" s="107"/>
    </row>
    <row r="989" spans="4:8" x14ac:dyDescent="0.25">
      <c r="D989" s="140"/>
      <c r="G989" s="107"/>
      <c r="H989" s="107"/>
    </row>
    <row r="990" spans="4:8" x14ac:dyDescent="0.25">
      <c r="D990" s="140"/>
      <c r="G990" s="107"/>
      <c r="H990" s="107"/>
    </row>
    <row r="991" spans="4:8" x14ac:dyDescent="0.25">
      <c r="D991" s="140"/>
      <c r="G991" s="107"/>
      <c r="H991" s="107"/>
    </row>
    <row r="992" spans="4:8" x14ac:dyDescent="0.25">
      <c r="D992" s="140"/>
      <c r="G992" s="107"/>
      <c r="H992" s="107"/>
    </row>
    <row r="993" spans="4:8" x14ac:dyDescent="0.25">
      <c r="D993" s="140"/>
      <c r="G993" s="107"/>
      <c r="H993" s="107"/>
    </row>
    <row r="994" spans="4:8" x14ac:dyDescent="0.25">
      <c r="D994" s="140"/>
      <c r="G994" s="107"/>
      <c r="H994" s="107"/>
    </row>
    <row r="995" spans="4:8" x14ac:dyDescent="0.25">
      <c r="D995" s="140"/>
      <c r="G995" s="107"/>
      <c r="H995" s="107"/>
    </row>
    <row r="996" spans="4:8" x14ac:dyDescent="0.25">
      <c r="D996" s="140"/>
      <c r="G996" s="107"/>
      <c r="H996" s="107"/>
    </row>
    <row r="997" spans="4:8" x14ac:dyDescent="0.25">
      <c r="D997" s="140"/>
      <c r="G997" s="107"/>
      <c r="H997" s="107"/>
    </row>
    <row r="998" spans="4:8" x14ac:dyDescent="0.25">
      <c r="D998" s="140"/>
      <c r="G998" s="107"/>
      <c r="H998" s="107"/>
    </row>
    <row r="999" spans="4:8" x14ac:dyDescent="0.25">
      <c r="D999" s="140"/>
      <c r="G999" s="107"/>
      <c r="H999" s="107"/>
    </row>
    <row r="1000" spans="4:8" x14ac:dyDescent="0.25">
      <c r="D1000" s="140"/>
      <c r="G1000" s="107"/>
      <c r="H1000" s="107"/>
    </row>
    <row r="1001" spans="4:8" x14ac:dyDescent="0.25">
      <c r="D1001" s="140"/>
      <c r="G1001" s="107"/>
      <c r="H1001" s="107"/>
    </row>
    <row r="1002" spans="4:8" x14ac:dyDescent="0.25">
      <c r="D1002" s="140"/>
      <c r="G1002" s="107"/>
      <c r="H1002" s="107"/>
    </row>
    <row r="1003" spans="4:8" x14ac:dyDescent="0.25">
      <c r="D1003" s="140"/>
      <c r="G1003" s="107"/>
      <c r="H1003" s="107"/>
    </row>
    <row r="1004" spans="4:8" x14ac:dyDescent="0.25">
      <c r="D1004" s="140"/>
      <c r="G1004" s="107"/>
      <c r="H1004" s="107"/>
    </row>
    <row r="1005" spans="4:8" x14ac:dyDescent="0.25">
      <c r="D1005" s="140"/>
      <c r="G1005" s="107"/>
      <c r="H1005" s="107"/>
    </row>
    <row r="1006" spans="4:8" x14ac:dyDescent="0.25">
      <c r="D1006" s="140"/>
      <c r="G1006" s="107"/>
      <c r="H1006" s="107"/>
    </row>
    <row r="1007" spans="4:8" x14ac:dyDescent="0.25">
      <c r="D1007" s="140"/>
      <c r="G1007" s="107"/>
      <c r="H1007" s="107"/>
    </row>
    <row r="1008" spans="4:8" x14ac:dyDescent="0.25">
      <c r="D1008" s="140"/>
      <c r="G1008" s="107"/>
      <c r="H1008" s="107"/>
    </row>
    <row r="1009" spans="4:8" x14ac:dyDescent="0.25">
      <c r="D1009" s="140"/>
      <c r="G1009" s="107"/>
      <c r="H1009" s="107"/>
    </row>
  </sheetData>
  <mergeCells count="264">
    <mergeCell ref="J44:J45"/>
    <mergeCell ref="J47:J48"/>
    <mergeCell ref="K47:K48"/>
    <mergeCell ref="J49:J50"/>
    <mergeCell ref="K49:K50"/>
    <mergeCell ref="J51:J52"/>
    <mergeCell ref="K51:K52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K44:K45"/>
    <mergeCell ref="K25:K26"/>
    <mergeCell ref="K27:K28"/>
    <mergeCell ref="K29:K30"/>
    <mergeCell ref="K31:K32"/>
    <mergeCell ref="K33:K34"/>
    <mergeCell ref="K35:K36"/>
    <mergeCell ref="K37:K38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K2:K3"/>
    <mergeCell ref="A2:A3"/>
    <mergeCell ref="B2:B3"/>
    <mergeCell ref="C2:C3"/>
    <mergeCell ref="E2:E3"/>
    <mergeCell ref="F2:F3"/>
    <mergeCell ref="D2:D3"/>
    <mergeCell ref="J2:J3"/>
    <mergeCell ref="J5:J6"/>
    <mergeCell ref="K5:K6"/>
    <mergeCell ref="A5:A6"/>
    <mergeCell ref="B5:B6"/>
    <mergeCell ref="C5:C6"/>
    <mergeCell ref="E5:E6"/>
    <mergeCell ref="F5:F6"/>
    <mergeCell ref="D5:D6"/>
    <mergeCell ref="G5:G6"/>
    <mergeCell ref="I5:I6"/>
    <mergeCell ref="G2:G3"/>
    <mergeCell ref="I2:I3"/>
    <mergeCell ref="H2:H3"/>
    <mergeCell ref="H5:H6"/>
    <mergeCell ref="G7:G8"/>
    <mergeCell ref="I7:I8"/>
    <mergeCell ref="A9:A10"/>
    <mergeCell ref="B9:B10"/>
    <mergeCell ref="C9:C10"/>
    <mergeCell ref="E9:E10"/>
    <mergeCell ref="F9:F10"/>
    <mergeCell ref="D9:D10"/>
    <mergeCell ref="G9:G10"/>
    <mergeCell ref="I9:I10"/>
    <mergeCell ref="A7:A8"/>
    <mergeCell ref="B7:B8"/>
    <mergeCell ref="C7:C8"/>
    <mergeCell ref="E7:E8"/>
    <mergeCell ref="F7:F8"/>
    <mergeCell ref="D7:D8"/>
    <mergeCell ref="H7:H8"/>
    <mergeCell ref="H9:H10"/>
    <mergeCell ref="G11:G12"/>
    <mergeCell ref="I11:I12"/>
    <mergeCell ref="A13:A14"/>
    <mergeCell ref="B13:B14"/>
    <mergeCell ref="C13:C14"/>
    <mergeCell ref="E13:E14"/>
    <mergeCell ref="F13:F14"/>
    <mergeCell ref="D13:D14"/>
    <mergeCell ref="G13:G14"/>
    <mergeCell ref="I13:I14"/>
    <mergeCell ref="A11:A12"/>
    <mergeCell ref="B11:B12"/>
    <mergeCell ref="C11:C12"/>
    <mergeCell ref="E11:E12"/>
    <mergeCell ref="F11:F12"/>
    <mergeCell ref="D11:D12"/>
    <mergeCell ref="H11:H12"/>
    <mergeCell ref="H13:H14"/>
    <mergeCell ref="G15:G16"/>
    <mergeCell ref="I15:I16"/>
    <mergeCell ref="A17:A18"/>
    <mergeCell ref="B17:B18"/>
    <mergeCell ref="C17:C18"/>
    <mergeCell ref="E17:E18"/>
    <mergeCell ref="F17:F18"/>
    <mergeCell ref="D17:D18"/>
    <mergeCell ref="G17:G18"/>
    <mergeCell ref="I17:I18"/>
    <mergeCell ref="A15:A16"/>
    <mergeCell ref="B15:B16"/>
    <mergeCell ref="C15:C16"/>
    <mergeCell ref="E15:E16"/>
    <mergeCell ref="F15:F16"/>
    <mergeCell ref="D15:D16"/>
    <mergeCell ref="H15:H16"/>
    <mergeCell ref="H17:H18"/>
    <mergeCell ref="G19:G20"/>
    <mergeCell ref="I19:I20"/>
    <mergeCell ref="A21:A22"/>
    <mergeCell ref="B21:B22"/>
    <mergeCell ref="C21:C22"/>
    <mergeCell ref="E21:E22"/>
    <mergeCell ref="F21:F22"/>
    <mergeCell ref="D21:D22"/>
    <mergeCell ref="G21:G22"/>
    <mergeCell ref="I21:I22"/>
    <mergeCell ref="A19:A20"/>
    <mergeCell ref="B19:B20"/>
    <mergeCell ref="C19:C20"/>
    <mergeCell ref="E19:E20"/>
    <mergeCell ref="F19:F20"/>
    <mergeCell ref="D19:D20"/>
    <mergeCell ref="H19:H20"/>
    <mergeCell ref="H21:H22"/>
    <mergeCell ref="G23:G24"/>
    <mergeCell ref="I23:I24"/>
    <mergeCell ref="A25:A26"/>
    <mergeCell ref="B25:B26"/>
    <mergeCell ref="C25:C26"/>
    <mergeCell ref="E25:E26"/>
    <mergeCell ref="F25:F26"/>
    <mergeCell ref="D25:D26"/>
    <mergeCell ref="G25:G26"/>
    <mergeCell ref="I25:I26"/>
    <mergeCell ref="A23:A24"/>
    <mergeCell ref="B23:B24"/>
    <mergeCell ref="C23:C24"/>
    <mergeCell ref="E23:E24"/>
    <mergeCell ref="F23:F24"/>
    <mergeCell ref="D23:D24"/>
    <mergeCell ref="H23:H24"/>
    <mergeCell ref="H25:H26"/>
    <mergeCell ref="G27:G28"/>
    <mergeCell ref="I27:I28"/>
    <mergeCell ref="A29:A30"/>
    <mergeCell ref="B29:B30"/>
    <mergeCell ref="C29:C30"/>
    <mergeCell ref="E29:E30"/>
    <mergeCell ref="F29:F30"/>
    <mergeCell ref="D29:D30"/>
    <mergeCell ref="G29:G30"/>
    <mergeCell ref="I29:I30"/>
    <mergeCell ref="A27:A28"/>
    <mergeCell ref="B27:B28"/>
    <mergeCell ref="C27:C28"/>
    <mergeCell ref="E27:E28"/>
    <mergeCell ref="F27:F28"/>
    <mergeCell ref="D27:D28"/>
    <mergeCell ref="H27:H28"/>
    <mergeCell ref="H29:H30"/>
    <mergeCell ref="G31:G32"/>
    <mergeCell ref="I31:I32"/>
    <mergeCell ref="A33:A34"/>
    <mergeCell ref="B33:B34"/>
    <mergeCell ref="C33:C34"/>
    <mergeCell ref="E33:E34"/>
    <mergeCell ref="F33:F34"/>
    <mergeCell ref="D33:D34"/>
    <mergeCell ref="G33:G34"/>
    <mergeCell ref="I33:I34"/>
    <mergeCell ref="A31:A32"/>
    <mergeCell ref="B31:B32"/>
    <mergeCell ref="C31:C32"/>
    <mergeCell ref="E31:E32"/>
    <mergeCell ref="F31:F32"/>
    <mergeCell ref="D31:D32"/>
    <mergeCell ref="H31:H32"/>
    <mergeCell ref="H33:H34"/>
    <mergeCell ref="G35:G36"/>
    <mergeCell ref="I35:I36"/>
    <mergeCell ref="A37:A38"/>
    <mergeCell ref="B37:B38"/>
    <mergeCell ref="C37:C38"/>
    <mergeCell ref="E37:E38"/>
    <mergeCell ref="F37:F38"/>
    <mergeCell ref="D37:D38"/>
    <mergeCell ref="G37:G38"/>
    <mergeCell ref="A35:A36"/>
    <mergeCell ref="B35:B36"/>
    <mergeCell ref="C35:C36"/>
    <mergeCell ref="E35:E36"/>
    <mergeCell ref="F35:F36"/>
    <mergeCell ref="D35:D36"/>
    <mergeCell ref="H35:H36"/>
    <mergeCell ref="H37:H38"/>
    <mergeCell ref="A41:A42"/>
    <mergeCell ref="B41:B42"/>
    <mergeCell ref="C41:C42"/>
    <mergeCell ref="E41:E42"/>
    <mergeCell ref="F41:F42"/>
    <mergeCell ref="D41:D42"/>
    <mergeCell ref="G41:G42"/>
    <mergeCell ref="A39:A40"/>
    <mergeCell ref="B39:B40"/>
    <mergeCell ref="C39:C40"/>
    <mergeCell ref="E39:E40"/>
    <mergeCell ref="F39:F40"/>
    <mergeCell ref="D39:D40"/>
    <mergeCell ref="I39:I40"/>
    <mergeCell ref="I37:I38"/>
    <mergeCell ref="I44:I45"/>
    <mergeCell ref="G44:G45"/>
    <mergeCell ref="D44:D45"/>
    <mergeCell ref="F44:F45"/>
    <mergeCell ref="I41:I42"/>
    <mergeCell ref="E44:E45"/>
    <mergeCell ref="C44:C45"/>
    <mergeCell ref="G39:G40"/>
    <mergeCell ref="H39:H40"/>
    <mergeCell ref="H41:H42"/>
    <mergeCell ref="H44:H45"/>
    <mergeCell ref="B44:B45"/>
    <mergeCell ref="A44:A45"/>
    <mergeCell ref="A47:A48"/>
    <mergeCell ref="B47:B48"/>
    <mergeCell ref="C47:C48"/>
    <mergeCell ref="E47:E48"/>
    <mergeCell ref="A51:A52"/>
    <mergeCell ref="B51:B52"/>
    <mergeCell ref="C51:C52"/>
    <mergeCell ref="E51:E52"/>
    <mergeCell ref="D51:D52"/>
    <mergeCell ref="G51:G52"/>
    <mergeCell ref="I51:I52"/>
    <mergeCell ref="I47:I48"/>
    <mergeCell ref="A49:A50"/>
    <mergeCell ref="B49:B50"/>
    <mergeCell ref="C49:C50"/>
    <mergeCell ref="E49:E50"/>
    <mergeCell ref="F49:F50"/>
    <mergeCell ref="D49:D50"/>
    <mergeCell ref="G49:G50"/>
    <mergeCell ref="I49:I50"/>
    <mergeCell ref="D47:D48"/>
    <mergeCell ref="G47:G48"/>
    <mergeCell ref="F47:F48"/>
    <mergeCell ref="F51:F52"/>
    <mergeCell ref="H47:H48"/>
    <mergeCell ref="H49:H50"/>
    <mergeCell ref="H51:H52"/>
    <mergeCell ref="K39:K40"/>
    <mergeCell ref="K41:K42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</mergeCells>
  <dataValidations count="1">
    <dataValidation type="list" allowBlank="1" sqref="T2:T248">
      <formula1>"картон,фанера,обрешетка,стрейч,целлофан,дерево"</formula1>
    </dataValidation>
  </dataValidations>
  <hyperlinks>
    <hyperlink ref="J54" r:id="rId1"/>
    <hyperlink ref="J55" r:id="rId2"/>
    <hyperlink ref="J56" r:id="rId3"/>
    <hyperlink ref="J53" r:id="rId4"/>
    <hyperlink ref="J57" r:id="rId5"/>
    <hyperlink ref="J59" r:id="rId6"/>
    <hyperlink ref="J61" r:id="rId7"/>
    <hyperlink ref="J62" r:id="rId8"/>
    <hyperlink ref="J64" r:id="rId9"/>
    <hyperlink ref="J58" r:id="rId10"/>
    <hyperlink ref="J63" r:id="rId11"/>
    <hyperlink ref="I2" r:id="rId12"/>
    <hyperlink ref="J2" r:id="rId13"/>
    <hyperlink ref="K2" r:id="rId14"/>
    <hyperlink ref="I5" r:id="rId15"/>
    <hyperlink ref="J5" r:id="rId16"/>
    <hyperlink ref="K5" r:id="rId17"/>
    <hyperlink ref="I7" r:id="rId18"/>
    <hyperlink ref="J7" r:id="rId19"/>
    <hyperlink ref="K7" r:id="rId20"/>
    <hyperlink ref="I9" r:id="rId21"/>
    <hyperlink ref="J9" r:id="rId22"/>
    <hyperlink ref="K9" r:id="rId23"/>
    <hyperlink ref="I11" r:id="rId24"/>
    <hyperlink ref="J11" r:id="rId25"/>
    <hyperlink ref="K11" r:id="rId26"/>
    <hyperlink ref="I13" r:id="rId27"/>
    <hyperlink ref="J13" r:id="rId28"/>
    <hyperlink ref="K13" r:id="rId29"/>
    <hyperlink ref="I15" r:id="rId30"/>
    <hyperlink ref="J15" r:id="rId31"/>
    <hyperlink ref="K15" r:id="rId32"/>
    <hyperlink ref="I17" r:id="rId33"/>
    <hyperlink ref="J17" r:id="rId34"/>
    <hyperlink ref="K17" r:id="rId35"/>
    <hyperlink ref="I19" r:id="rId36"/>
    <hyperlink ref="J19" r:id="rId37"/>
    <hyperlink ref="K19" r:id="rId38"/>
    <hyperlink ref="I21" r:id="rId39"/>
    <hyperlink ref="J21" r:id="rId40"/>
    <hyperlink ref="K21" r:id="rId41"/>
    <hyperlink ref="I23" r:id="rId42"/>
    <hyperlink ref="J23" r:id="rId43"/>
    <hyperlink ref="K23" r:id="rId44"/>
    <hyperlink ref="I25" r:id="rId45"/>
    <hyperlink ref="J25" r:id="rId46"/>
    <hyperlink ref="K25" r:id="rId47"/>
    <hyperlink ref="I27" r:id="rId48"/>
    <hyperlink ref="J27" r:id="rId49"/>
    <hyperlink ref="K27" r:id="rId50"/>
    <hyperlink ref="I29" r:id="rId51"/>
    <hyperlink ref="J29" r:id="rId52"/>
    <hyperlink ref="K29" r:id="rId53"/>
    <hyperlink ref="I31" r:id="rId54"/>
    <hyperlink ref="J31" r:id="rId55"/>
    <hyperlink ref="K31" r:id="rId56"/>
    <hyperlink ref="I33" r:id="rId57"/>
    <hyperlink ref="J33" r:id="rId58"/>
    <hyperlink ref="K33" r:id="rId59"/>
    <hyperlink ref="I35" r:id="rId60"/>
    <hyperlink ref="J35" r:id="rId61"/>
    <hyperlink ref="K35" r:id="rId62"/>
    <hyperlink ref="I37" r:id="rId63"/>
    <hyperlink ref="J37" r:id="rId64"/>
    <hyperlink ref="K37" r:id="rId65"/>
    <hyperlink ref="I39" r:id="rId66"/>
    <hyperlink ref="J39" r:id="rId67"/>
    <hyperlink ref="K39" r:id="rId68"/>
    <hyperlink ref="I41" r:id="rId69"/>
    <hyperlink ref="J41" r:id="rId70"/>
    <hyperlink ref="K41" r:id="rId71"/>
    <hyperlink ref="I43" r:id="rId72"/>
    <hyperlink ref="J43" r:id="rId73"/>
    <hyperlink ref="K43" r:id="rId74"/>
    <hyperlink ref="I44" r:id="rId75"/>
    <hyperlink ref="J44" r:id="rId76"/>
    <hyperlink ref="K44" r:id="rId77"/>
    <hyperlink ref="I46" r:id="rId78"/>
    <hyperlink ref="J46" r:id="rId79"/>
    <hyperlink ref="K46" r:id="rId80"/>
    <hyperlink ref="I47" r:id="rId81"/>
    <hyperlink ref="J47" r:id="rId82"/>
    <hyperlink ref="K47" r:id="rId83"/>
    <hyperlink ref="I49" r:id="rId84"/>
    <hyperlink ref="I51" r:id="rId85"/>
    <hyperlink ref="J49" r:id="rId86"/>
    <hyperlink ref="J51" r:id="rId87"/>
    <hyperlink ref="K49" r:id="rId88"/>
    <hyperlink ref="K51" r:id="rId89"/>
    <hyperlink ref="I53" r:id="rId90"/>
    <hyperlink ref="I54:I64" r:id="rId91" display="https://cloud.mail.ru/public/3Br1/4YxM3YB9T"/>
    <hyperlink ref="K53" r:id="rId92"/>
    <hyperlink ref="K54" r:id="rId93"/>
    <hyperlink ref="K55" r:id="rId94"/>
    <hyperlink ref="K56" r:id="rId95"/>
    <hyperlink ref="K57" r:id="rId96"/>
    <hyperlink ref="K58" r:id="rId97"/>
    <hyperlink ref="K59" r:id="rId98"/>
    <hyperlink ref="K60" r:id="rId99"/>
    <hyperlink ref="K61" r:id="rId100"/>
    <hyperlink ref="K62" r:id="rId101"/>
    <hyperlink ref="K63" r:id="rId102"/>
    <hyperlink ref="K64" r:id="rId103"/>
    <hyperlink ref="I4" r:id="rId104"/>
    <hyperlink ref="J60" r:id="rId105"/>
  </hyperlinks>
  <pageMargins left="0.7" right="0.7" top="0.75" bottom="0.75" header="0.3" footer="0.3"/>
  <pageSetup paperSize="9" orientation="portrait" r:id="rId106"/>
  <legacyDrawing r:id="rId107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BB23"/>
  <sheetViews>
    <sheetView zoomScale="60" zoomScaleNormal="60" workbookViewId="0">
      <pane xSplit="4" ySplit="1" topLeftCell="E20" activePane="bottomRight" state="frozen"/>
      <selection pane="topRight" activeCell="E1" sqref="E1"/>
      <selection pane="bottomLeft" activeCell="A2" sqref="A2"/>
      <selection pane="bottomRight" activeCell="G27" sqref="G27"/>
    </sheetView>
  </sheetViews>
  <sheetFormatPr defaultColWidth="14.42578125" defaultRowHeight="15" x14ac:dyDescent="0.25"/>
  <cols>
    <col min="1" max="1" width="21.28515625" style="3" customWidth="1"/>
    <col min="2" max="2" width="20" style="3" customWidth="1"/>
    <col min="3" max="3" width="21.5703125" style="3" customWidth="1"/>
    <col min="4" max="4" width="51.5703125" style="3" bestFit="1" customWidth="1"/>
    <col min="5" max="5" width="14.42578125" style="3" customWidth="1"/>
    <col min="6" max="6" width="10.42578125" style="3" customWidth="1"/>
    <col min="7" max="7" width="19.42578125" style="3" customWidth="1"/>
    <col min="8" max="8" width="13.5703125" style="3" customWidth="1"/>
    <col min="9" max="9" width="43.42578125" style="3" customWidth="1"/>
    <col min="10" max="12" width="43.42578125" style="31" customWidth="1"/>
    <col min="13" max="13" width="20.5703125" style="3" bestFit="1" customWidth="1"/>
    <col min="14" max="14" width="16.5703125" style="3" bestFit="1" customWidth="1"/>
    <col min="15" max="15" width="20.5703125" style="3" bestFit="1" customWidth="1"/>
    <col min="16" max="16" width="19.5703125" style="3" bestFit="1" customWidth="1"/>
    <col min="17" max="17" width="19.42578125" style="3" bestFit="1" customWidth="1"/>
    <col min="18" max="18" width="17.5703125" style="3" bestFit="1" customWidth="1"/>
    <col min="19" max="19" width="20.5703125" style="3" bestFit="1" customWidth="1"/>
    <col min="20" max="20" width="19.5703125" style="3" bestFit="1" customWidth="1"/>
    <col min="21" max="22" width="20.42578125" style="3" bestFit="1" customWidth="1"/>
    <col min="23" max="23" width="20.5703125" style="3" bestFit="1" customWidth="1"/>
    <col min="24" max="24" width="20" style="3" bestFit="1" customWidth="1"/>
    <col min="25" max="25" width="20.42578125" style="3" bestFit="1" customWidth="1"/>
    <col min="26" max="26" width="29.42578125" style="3" bestFit="1" customWidth="1"/>
    <col min="27" max="27" width="24.5703125" style="3" bestFit="1" customWidth="1"/>
    <col min="28" max="28" width="28.5703125" style="3" bestFit="1" customWidth="1"/>
    <col min="29" max="29" width="36" style="3" bestFit="1" customWidth="1"/>
    <col min="30" max="30" width="15.5703125" style="3" bestFit="1" customWidth="1"/>
    <col min="31" max="31" width="20.42578125" style="3" bestFit="1" customWidth="1"/>
    <col min="32" max="32" width="17.5703125" style="3" bestFit="1" customWidth="1"/>
    <col min="33" max="33" width="21.42578125" style="3" bestFit="1" customWidth="1"/>
    <col min="34" max="34" width="16.5703125" style="3" bestFit="1" customWidth="1"/>
    <col min="35" max="35" width="18.5703125" style="3" bestFit="1" customWidth="1"/>
    <col min="36" max="36" width="14.42578125" style="3" bestFit="1" customWidth="1"/>
    <col min="37" max="37" width="17.42578125" style="3" bestFit="1" customWidth="1"/>
    <col min="38" max="38" width="18.5703125" style="3" bestFit="1" customWidth="1"/>
    <col min="39" max="39" width="23.42578125" style="3" bestFit="1" customWidth="1"/>
    <col min="40" max="40" width="18.42578125" style="3" bestFit="1" customWidth="1"/>
    <col min="41" max="41" width="19.42578125" style="3" bestFit="1" customWidth="1"/>
    <col min="42" max="42" width="14.5703125" style="3" bestFit="1" customWidth="1"/>
    <col min="43" max="43" width="18.42578125" style="3" bestFit="1" customWidth="1"/>
    <col min="44" max="44" width="18.5703125" style="3" bestFit="1" customWidth="1"/>
    <col min="45" max="45" width="19.42578125" style="3" bestFit="1" customWidth="1"/>
    <col min="46" max="46" width="19.5703125" style="3" bestFit="1" customWidth="1"/>
    <col min="47" max="47" width="16.5703125" style="3" bestFit="1" customWidth="1"/>
    <col min="48" max="48" width="24.5703125" style="3" bestFit="1" customWidth="1"/>
    <col min="49" max="49" width="17.5703125" style="3" bestFit="1" customWidth="1"/>
    <col min="50" max="50" width="9.5703125" style="3" bestFit="1" customWidth="1"/>
    <col min="51" max="51" width="7.5703125" style="3" bestFit="1" customWidth="1"/>
    <col min="52" max="52" width="30.42578125" style="3" bestFit="1" customWidth="1"/>
    <col min="53" max="53" width="82" style="3" bestFit="1" customWidth="1"/>
    <col min="54" max="54" width="33.42578125" style="3" bestFit="1" customWidth="1"/>
    <col min="55" max="16384" width="14.42578125" style="3"/>
  </cols>
  <sheetData>
    <row r="1" spans="1:54" s="9" customFormat="1" ht="94.5" x14ac:dyDescent="0.25">
      <c r="A1" s="21" t="s">
        <v>454</v>
      </c>
      <c r="B1" s="22" t="s">
        <v>486</v>
      </c>
      <c r="C1" s="103" t="s">
        <v>137</v>
      </c>
      <c r="D1" s="22" t="s">
        <v>487</v>
      </c>
      <c r="E1" s="22" t="s">
        <v>40</v>
      </c>
      <c r="F1" s="22" t="s">
        <v>39</v>
      </c>
      <c r="G1" s="7" t="s">
        <v>485</v>
      </c>
      <c r="H1" s="164" t="s">
        <v>2117</v>
      </c>
      <c r="I1" s="50" t="s">
        <v>930</v>
      </c>
      <c r="J1" s="7" t="s">
        <v>928</v>
      </c>
      <c r="K1" s="7" t="s">
        <v>1672</v>
      </c>
      <c r="L1" s="7" t="s">
        <v>849</v>
      </c>
      <c r="M1" s="7" t="s">
        <v>303</v>
      </c>
      <c r="N1" s="7" t="s">
        <v>302</v>
      </c>
      <c r="O1" s="7" t="s">
        <v>301</v>
      </c>
      <c r="P1" s="7" t="s">
        <v>300</v>
      </c>
      <c r="Q1" s="7" t="s">
        <v>299</v>
      </c>
      <c r="R1" s="7" t="s">
        <v>298</v>
      </c>
      <c r="S1" s="7" t="s">
        <v>297</v>
      </c>
      <c r="T1" s="7" t="s">
        <v>296</v>
      </c>
      <c r="U1" s="7" t="s">
        <v>295</v>
      </c>
      <c r="V1" s="7" t="s">
        <v>294</v>
      </c>
      <c r="W1" s="7" t="s">
        <v>293</v>
      </c>
      <c r="X1" s="7" t="s">
        <v>199</v>
      </c>
      <c r="Y1" s="7" t="s">
        <v>292</v>
      </c>
      <c r="Z1" s="7" t="s">
        <v>291</v>
      </c>
      <c r="AA1" s="7" t="s">
        <v>290</v>
      </c>
      <c r="AB1" s="7" t="s">
        <v>289</v>
      </c>
      <c r="AC1" s="7" t="s">
        <v>288</v>
      </c>
      <c r="AD1" s="7" t="s">
        <v>287</v>
      </c>
      <c r="AE1" s="7" t="s">
        <v>131</v>
      </c>
      <c r="AF1" s="7" t="s">
        <v>286</v>
      </c>
      <c r="AG1" s="7" t="s">
        <v>285</v>
      </c>
      <c r="AH1" s="7" t="s">
        <v>284</v>
      </c>
      <c r="AI1" s="7" t="s">
        <v>283</v>
      </c>
      <c r="AJ1" s="7" t="s">
        <v>282</v>
      </c>
      <c r="AK1" s="7" t="s">
        <v>281</v>
      </c>
      <c r="AL1" s="7" t="s">
        <v>130</v>
      </c>
      <c r="AM1" s="7" t="s">
        <v>280</v>
      </c>
      <c r="AN1" s="7" t="s">
        <v>279</v>
      </c>
      <c r="AO1" s="7" t="s">
        <v>278</v>
      </c>
      <c r="AP1" s="7" t="s">
        <v>277</v>
      </c>
      <c r="AQ1" s="7" t="s">
        <v>127</v>
      </c>
      <c r="AR1" s="7" t="s">
        <v>126</v>
      </c>
      <c r="AS1" s="7" t="s">
        <v>24</v>
      </c>
      <c r="AT1" s="7" t="s">
        <v>276</v>
      </c>
      <c r="AU1" s="7" t="s">
        <v>275</v>
      </c>
      <c r="AV1" s="7" t="s">
        <v>274</v>
      </c>
      <c r="AW1" s="7" t="s">
        <v>273</v>
      </c>
      <c r="AX1" s="7" t="s">
        <v>12</v>
      </c>
      <c r="AY1" s="7" t="s">
        <v>11</v>
      </c>
      <c r="AZ1" s="7" t="s">
        <v>272</v>
      </c>
      <c r="BA1" s="7" t="s">
        <v>182</v>
      </c>
      <c r="BB1" s="8" t="s">
        <v>10</v>
      </c>
    </row>
    <row r="2" spans="1:54" ht="76.349999999999994" customHeight="1" x14ac:dyDescent="0.25">
      <c r="A2" s="113" t="s">
        <v>271</v>
      </c>
      <c r="B2" s="5" t="s">
        <v>271</v>
      </c>
      <c r="C2" s="5" t="s">
        <v>9</v>
      </c>
      <c r="D2" s="357" t="s">
        <v>1059</v>
      </c>
      <c r="E2" s="5" t="s">
        <v>8</v>
      </c>
      <c r="F2" s="5" t="s">
        <v>232</v>
      </c>
      <c r="G2" s="367">
        <v>4620036401129</v>
      </c>
      <c r="H2" s="367">
        <v>46000</v>
      </c>
      <c r="I2" s="109" t="s">
        <v>1215</v>
      </c>
      <c r="J2" s="73" t="s">
        <v>1673</v>
      </c>
      <c r="K2" s="73" t="s">
        <v>1674</v>
      </c>
      <c r="L2" s="73" t="s">
        <v>1216</v>
      </c>
      <c r="M2" s="5">
        <v>90</v>
      </c>
      <c r="N2" s="5">
        <v>90</v>
      </c>
      <c r="O2" s="5">
        <v>200</v>
      </c>
      <c r="P2" s="5">
        <v>71</v>
      </c>
      <c r="Q2" s="5">
        <v>1</v>
      </c>
      <c r="R2" s="5" t="s">
        <v>45</v>
      </c>
      <c r="S2" s="5">
        <v>0.14000000000000001</v>
      </c>
      <c r="T2" s="5">
        <v>0.48</v>
      </c>
      <c r="U2" s="5">
        <v>2.0499999999999998</v>
      </c>
      <c r="V2" s="5" t="s">
        <v>45</v>
      </c>
      <c r="W2" s="5">
        <v>74</v>
      </c>
      <c r="X2" s="5">
        <v>0.12</v>
      </c>
      <c r="Y2" s="5" t="s">
        <v>238</v>
      </c>
      <c r="Z2" s="5" t="s">
        <v>123</v>
      </c>
      <c r="AA2" s="5" t="s">
        <v>121</v>
      </c>
      <c r="AB2" s="5" t="s">
        <v>237</v>
      </c>
      <c r="AC2" s="5" t="s">
        <v>236</v>
      </c>
      <c r="AD2" s="5" t="s">
        <v>116</v>
      </c>
      <c r="AE2" s="5">
        <v>2</v>
      </c>
      <c r="AF2" s="5" t="s">
        <v>90</v>
      </c>
      <c r="AG2" s="5" t="s">
        <v>141</v>
      </c>
      <c r="AH2" s="5" t="s">
        <v>138</v>
      </c>
      <c r="AI2" s="5" t="s">
        <v>115</v>
      </c>
      <c r="AJ2" s="5" t="s">
        <v>229</v>
      </c>
      <c r="AK2" s="5" t="s">
        <v>118</v>
      </c>
      <c r="AL2" s="5">
        <v>7</v>
      </c>
      <c r="AM2" s="5" t="s">
        <v>235</v>
      </c>
      <c r="AN2" s="5"/>
      <c r="AO2" s="5"/>
      <c r="AP2" s="5"/>
      <c r="AQ2" s="5"/>
      <c r="AR2" s="5"/>
      <c r="AS2" s="5">
        <v>5</v>
      </c>
      <c r="AT2" s="5"/>
      <c r="AU2" s="5"/>
      <c r="AV2" s="5"/>
      <c r="AW2" s="5"/>
      <c r="AX2" s="5" t="s">
        <v>1</v>
      </c>
      <c r="AY2" s="5" t="s">
        <v>72</v>
      </c>
      <c r="AZ2" s="5"/>
      <c r="BA2" s="5" t="s">
        <v>234</v>
      </c>
      <c r="BB2" s="6" t="s">
        <v>233</v>
      </c>
    </row>
    <row r="3" spans="1:54" ht="63" customHeight="1" x14ac:dyDescent="0.25">
      <c r="A3" s="113" t="s">
        <v>270</v>
      </c>
      <c r="B3" s="5" t="s">
        <v>270</v>
      </c>
      <c r="C3" s="5" t="s">
        <v>9</v>
      </c>
      <c r="D3" s="357" t="s">
        <v>1060</v>
      </c>
      <c r="E3" s="5" t="s">
        <v>8</v>
      </c>
      <c r="F3" s="5" t="s">
        <v>232</v>
      </c>
      <c r="G3" s="367">
        <v>4620036401167</v>
      </c>
      <c r="H3" s="367">
        <v>42900</v>
      </c>
      <c r="I3" s="109" t="s">
        <v>1217</v>
      </c>
      <c r="J3" s="73" t="s">
        <v>1675</v>
      </c>
      <c r="K3" s="73" t="s">
        <v>1676</v>
      </c>
      <c r="L3" s="73" t="s">
        <v>1218</v>
      </c>
      <c r="M3" s="5">
        <v>90</v>
      </c>
      <c r="N3" s="5">
        <v>90</v>
      </c>
      <c r="O3" s="5">
        <v>200</v>
      </c>
      <c r="P3" s="5">
        <v>71</v>
      </c>
      <c r="Q3" s="5">
        <v>1</v>
      </c>
      <c r="R3" s="5" t="s">
        <v>45</v>
      </c>
      <c r="S3" s="5">
        <v>0.14000000000000001</v>
      </c>
      <c r="T3" s="5">
        <v>0.48</v>
      </c>
      <c r="U3" s="5">
        <v>2.0499999999999998</v>
      </c>
      <c r="V3" s="5" t="s">
        <v>45</v>
      </c>
      <c r="W3" s="5">
        <v>74</v>
      </c>
      <c r="X3" s="5">
        <v>0.12</v>
      </c>
      <c r="Y3" s="5" t="s">
        <v>238</v>
      </c>
      <c r="Z3" s="5" t="s">
        <v>123</v>
      </c>
      <c r="AA3" s="5" t="s">
        <v>121</v>
      </c>
      <c r="AB3" s="5" t="s">
        <v>237</v>
      </c>
      <c r="AC3" s="5" t="s">
        <v>236</v>
      </c>
      <c r="AD3" s="5" t="s">
        <v>116</v>
      </c>
      <c r="AE3" s="5">
        <v>2</v>
      </c>
      <c r="AF3" s="5" t="s">
        <v>90</v>
      </c>
      <c r="AG3" s="5" t="s">
        <v>141</v>
      </c>
      <c r="AH3" s="5" t="s">
        <v>139</v>
      </c>
      <c r="AI3" s="5" t="s">
        <v>115</v>
      </c>
      <c r="AJ3" s="5" t="s">
        <v>229</v>
      </c>
      <c r="AK3" s="5" t="s">
        <v>118</v>
      </c>
      <c r="AL3" s="5">
        <v>7</v>
      </c>
      <c r="AM3" s="5" t="s">
        <v>235</v>
      </c>
      <c r="AN3" s="5"/>
      <c r="AO3" s="5"/>
      <c r="AP3" s="5"/>
      <c r="AQ3" s="5"/>
      <c r="AR3" s="5"/>
      <c r="AS3" s="5">
        <v>5</v>
      </c>
      <c r="AT3" s="5"/>
      <c r="AU3" s="5"/>
      <c r="AV3" s="5"/>
      <c r="AW3" s="5"/>
      <c r="AX3" s="5" t="s">
        <v>1</v>
      </c>
      <c r="AY3" s="5" t="s">
        <v>72</v>
      </c>
      <c r="AZ3" s="5"/>
      <c r="BA3" s="5" t="s">
        <v>234</v>
      </c>
      <c r="BB3" s="6" t="s">
        <v>233</v>
      </c>
    </row>
    <row r="4" spans="1:54" ht="44.1" customHeight="1" x14ac:dyDescent="0.25">
      <c r="A4" s="113" t="s">
        <v>268</v>
      </c>
      <c r="B4" s="5" t="s">
        <v>268</v>
      </c>
      <c r="C4" s="5" t="s">
        <v>9</v>
      </c>
      <c r="D4" s="357" t="s">
        <v>1062</v>
      </c>
      <c r="E4" s="5" t="s">
        <v>8</v>
      </c>
      <c r="F4" s="5" t="s">
        <v>232</v>
      </c>
      <c r="G4" s="367">
        <v>4620036400979</v>
      </c>
      <c r="H4" s="367">
        <v>47000</v>
      </c>
      <c r="I4" s="109" t="s">
        <v>1220</v>
      </c>
      <c r="J4" s="73" t="s">
        <v>1677</v>
      </c>
      <c r="K4" s="73" t="s">
        <v>1678</v>
      </c>
      <c r="L4" s="73" t="s">
        <v>1221</v>
      </c>
      <c r="M4" s="5">
        <v>100</v>
      </c>
      <c r="N4" s="5">
        <v>100</v>
      </c>
      <c r="O4" s="5">
        <v>200</v>
      </c>
      <c r="P4" s="5">
        <v>88</v>
      </c>
      <c r="Q4" s="5">
        <v>1</v>
      </c>
      <c r="R4" s="5" t="s">
        <v>45</v>
      </c>
      <c r="S4" s="5">
        <v>0.14000000000000001</v>
      </c>
      <c r="T4" s="5">
        <v>0.56000000000000005</v>
      </c>
      <c r="U4" s="5">
        <v>1.98</v>
      </c>
      <c r="V4" s="5" t="s">
        <v>45</v>
      </c>
      <c r="W4" s="5">
        <v>92</v>
      </c>
      <c r="X4" s="5">
        <v>0.14000000000000001</v>
      </c>
      <c r="Y4" s="5" t="s">
        <v>238</v>
      </c>
      <c r="Z4" s="5" t="s">
        <v>123</v>
      </c>
      <c r="AA4" s="5" t="s">
        <v>121</v>
      </c>
      <c r="AB4" s="5" t="s">
        <v>237</v>
      </c>
      <c r="AC4" s="5" t="s">
        <v>236</v>
      </c>
      <c r="AD4" s="5" t="s">
        <v>116</v>
      </c>
      <c r="AE4" s="5">
        <v>2</v>
      </c>
      <c r="AF4" s="5" t="s">
        <v>90</v>
      </c>
      <c r="AG4" s="5" t="s">
        <v>141</v>
      </c>
      <c r="AH4" s="5" t="s">
        <v>139</v>
      </c>
      <c r="AI4" s="5" t="s">
        <v>115</v>
      </c>
      <c r="AJ4" s="5" t="s">
        <v>229</v>
      </c>
      <c r="AK4" s="5" t="s">
        <v>118</v>
      </c>
      <c r="AL4" s="5">
        <v>7</v>
      </c>
      <c r="AM4" s="5" t="s">
        <v>235</v>
      </c>
      <c r="AN4" s="5"/>
      <c r="AO4" s="5"/>
      <c r="AP4" s="5"/>
      <c r="AQ4" s="5"/>
      <c r="AR4" s="5"/>
      <c r="AS4" s="5">
        <v>5</v>
      </c>
      <c r="AT4" s="5"/>
      <c r="AU4" s="5"/>
      <c r="AV4" s="5"/>
      <c r="AW4" s="5"/>
      <c r="AX4" s="5" t="s">
        <v>1</v>
      </c>
      <c r="AY4" s="5" t="s">
        <v>72</v>
      </c>
      <c r="AZ4" s="5"/>
      <c r="BA4" s="5" t="s">
        <v>234</v>
      </c>
      <c r="BB4" s="6" t="s">
        <v>233</v>
      </c>
    </row>
    <row r="5" spans="1:54" ht="38.25" x14ac:dyDescent="0.25">
      <c r="A5" s="113" t="s">
        <v>265</v>
      </c>
      <c r="B5" s="5" t="s">
        <v>266</v>
      </c>
      <c r="C5" s="5" t="s">
        <v>9</v>
      </c>
      <c r="D5" s="357" t="s">
        <v>1064</v>
      </c>
      <c r="E5" s="5" t="s">
        <v>8</v>
      </c>
      <c r="F5" s="5" t="s">
        <v>232</v>
      </c>
      <c r="G5" s="367">
        <v>4620036401082</v>
      </c>
      <c r="H5" s="367">
        <v>49400</v>
      </c>
      <c r="I5" s="109" t="s">
        <v>1222</v>
      </c>
      <c r="J5" s="73" t="s">
        <v>1679</v>
      </c>
      <c r="K5" s="73" t="s">
        <v>1681</v>
      </c>
      <c r="L5" s="73" t="s">
        <v>1223</v>
      </c>
      <c r="M5" s="5">
        <v>120</v>
      </c>
      <c r="N5" s="5">
        <v>80</v>
      </c>
      <c r="O5" s="5">
        <v>200</v>
      </c>
      <c r="P5" s="5">
        <v>82</v>
      </c>
      <c r="Q5" s="5">
        <v>1</v>
      </c>
      <c r="R5" s="5" t="s">
        <v>45</v>
      </c>
      <c r="S5" s="5">
        <v>0.15</v>
      </c>
      <c r="T5" s="5">
        <v>0.745</v>
      </c>
      <c r="U5" s="5">
        <v>2.0499999999999998</v>
      </c>
      <c r="V5" s="5" t="s">
        <v>45</v>
      </c>
      <c r="W5" s="5">
        <v>86</v>
      </c>
      <c r="X5" s="5">
        <v>0.17</v>
      </c>
      <c r="Y5" s="5" t="s">
        <v>238</v>
      </c>
      <c r="Z5" s="5" t="s">
        <v>260</v>
      </c>
      <c r="AA5" s="5" t="s">
        <v>124</v>
      </c>
      <c r="AB5" s="5" t="s">
        <v>237</v>
      </c>
      <c r="AC5" s="5" t="s">
        <v>236</v>
      </c>
      <c r="AD5" s="5" t="s">
        <v>116</v>
      </c>
      <c r="AE5" s="5">
        <v>2</v>
      </c>
      <c r="AF5" s="5" t="s">
        <v>90</v>
      </c>
      <c r="AG5" s="5" t="s">
        <v>141</v>
      </c>
      <c r="AH5" s="5" t="s">
        <v>139</v>
      </c>
      <c r="AI5" s="5" t="s">
        <v>115</v>
      </c>
      <c r="AJ5" s="5" t="s">
        <v>229</v>
      </c>
      <c r="AK5" s="5" t="s">
        <v>118</v>
      </c>
      <c r="AL5" s="5">
        <v>7</v>
      </c>
      <c r="AM5" s="5" t="s">
        <v>235</v>
      </c>
      <c r="AN5" s="5"/>
      <c r="AO5" s="5"/>
      <c r="AP5" s="5"/>
      <c r="AQ5" s="5"/>
      <c r="AR5" s="5"/>
      <c r="AS5" s="5">
        <v>5</v>
      </c>
      <c r="AT5" s="5"/>
      <c r="AU5" s="5"/>
      <c r="AV5" s="5"/>
      <c r="AW5" s="5"/>
      <c r="AX5" s="5" t="s">
        <v>1</v>
      </c>
      <c r="AY5" s="5" t="s">
        <v>72</v>
      </c>
      <c r="AZ5" s="5"/>
      <c r="BA5" s="5" t="s">
        <v>234</v>
      </c>
      <c r="BB5" s="6" t="s">
        <v>233</v>
      </c>
    </row>
    <row r="6" spans="1:54" ht="49.35" customHeight="1" x14ac:dyDescent="0.25">
      <c r="A6" s="113" t="s">
        <v>262</v>
      </c>
      <c r="B6" s="5" t="s">
        <v>263</v>
      </c>
      <c r="C6" s="5" t="s">
        <v>9</v>
      </c>
      <c r="D6" s="357" t="s">
        <v>1066</v>
      </c>
      <c r="E6" s="5" t="s">
        <v>8</v>
      </c>
      <c r="F6" s="5" t="s">
        <v>232</v>
      </c>
      <c r="G6" s="367">
        <v>4620036401112</v>
      </c>
      <c r="H6" s="367">
        <v>49400</v>
      </c>
      <c r="I6" s="109" t="s">
        <v>1227</v>
      </c>
      <c r="J6" s="73" t="s">
        <v>1680</v>
      </c>
      <c r="K6" s="73" t="s">
        <v>1682</v>
      </c>
      <c r="L6" s="73" t="s">
        <v>1228</v>
      </c>
      <c r="M6" s="5">
        <v>120</v>
      </c>
      <c r="N6" s="5">
        <v>80</v>
      </c>
      <c r="O6" s="5">
        <v>200</v>
      </c>
      <c r="P6" s="5">
        <v>82</v>
      </c>
      <c r="Q6" s="5">
        <v>1</v>
      </c>
      <c r="R6" s="5" t="s">
        <v>45</v>
      </c>
      <c r="S6" s="5">
        <v>0.15</v>
      </c>
      <c r="T6" s="5">
        <v>0.745</v>
      </c>
      <c r="U6" s="5">
        <v>2.0499999999999998</v>
      </c>
      <c r="V6" s="5" t="s">
        <v>45</v>
      </c>
      <c r="W6" s="5">
        <v>86</v>
      </c>
      <c r="X6" s="5">
        <v>0.17</v>
      </c>
      <c r="Y6" s="5" t="s">
        <v>238</v>
      </c>
      <c r="Z6" s="5" t="s">
        <v>260</v>
      </c>
      <c r="AA6" s="5" t="s">
        <v>125</v>
      </c>
      <c r="AB6" s="5" t="s">
        <v>237</v>
      </c>
      <c r="AC6" s="5" t="s">
        <v>236</v>
      </c>
      <c r="AD6" s="5" t="s">
        <v>116</v>
      </c>
      <c r="AE6" s="5">
        <v>2</v>
      </c>
      <c r="AF6" s="5" t="s">
        <v>90</v>
      </c>
      <c r="AG6" s="5" t="s">
        <v>141</v>
      </c>
      <c r="AH6" s="5" t="s">
        <v>139</v>
      </c>
      <c r="AI6" s="5" t="s">
        <v>115</v>
      </c>
      <c r="AJ6" s="5" t="s">
        <v>229</v>
      </c>
      <c r="AK6" s="5" t="s">
        <v>118</v>
      </c>
      <c r="AL6" s="5">
        <v>7</v>
      </c>
      <c r="AM6" s="5" t="s">
        <v>235</v>
      </c>
      <c r="AN6" s="5"/>
      <c r="AO6" s="5"/>
      <c r="AP6" s="5"/>
      <c r="AQ6" s="5"/>
      <c r="AR6" s="5"/>
      <c r="AS6" s="5">
        <v>5</v>
      </c>
      <c r="AT6" s="5"/>
      <c r="AU6" s="5"/>
      <c r="AV6" s="5"/>
      <c r="AW6" s="5"/>
      <c r="AX6" s="5" t="s">
        <v>1</v>
      </c>
      <c r="AY6" s="5" t="s">
        <v>72</v>
      </c>
      <c r="AZ6" s="5"/>
      <c r="BA6" s="5" t="s">
        <v>234</v>
      </c>
      <c r="BB6" s="6" t="s">
        <v>233</v>
      </c>
    </row>
    <row r="7" spans="1:54" ht="52.35" customHeight="1" x14ac:dyDescent="0.25">
      <c r="A7" s="113" t="s">
        <v>258</v>
      </c>
      <c r="B7" s="5" t="s">
        <v>259</v>
      </c>
      <c r="C7" s="5" t="s">
        <v>9</v>
      </c>
      <c r="D7" s="357" t="s">
        <v>1068</v>
      </c>
      <c r="E7" s="5" t="s">
        <v>8</v>
      </c>
      <c r="F7" s="5" t="s">
        <v>232</v>
      </c>
      <c r="G7" s="367">
        <v>4620036401136</v>
      </c>
      <c r="H7" s="367">
        <v>43500</v>
      </c>
      <c r="I7" s="109" t="s">
        <v>1229</v>
      </c>
      <c r="J7" s="73" t="s">
        <v>1683</v>
      </c>
      <c r="K7" s="73" t="s">
        <v>1688</v>
      </c>
      <c r="L7" s="73" t="s">
        <v>1230</v>
      </c>
      <c r="M7" s="5">
        <v>90</v>
      </c>
      <c r="N7" s="5">
        <v>90</v>
      </c>
      <c r="O7" s="5">
        <v>200</v>
      </c>
      <c r="P7" s="5">
        <v>93</v>
      </c>
      <c r="Q7" s="5">
        <v>1</v>
      </c>
      <c r="R7" s="5" t="s">
        <v>45</v>
      </c>
      <c r="S7" s="5">
        <v>0.1</v>
      </c>
      <c r="T7" s="5">
        <v>0.68</v>
      </c>
      <c r="U7" s="5">
        <v>2.0499999999999998</v>
      </c>
      <c r="V7" s="5" t="s">
        <v>45</v>
      </c>
      <c r="W7" s="5">
        <v>97</v>
      </c>
      <c r="X7" s="5">
        <v>0.12</v>
      </c>
      <c r="Y7" s="5" t="s">
        <v>256</v>
      </c>
      <c r="Z7" s="5" t="s">
        <v>248</v>
      </c>
      <c r="AA7" s="5" t="s">
        <v>121</v>
      </c>
      <c r="AB7" s="5" t="s">
        <v>237</v>
      </c>
      <c r="AC7" s="5" t="s">
        <v>236</v>
      </c>
      <c r="AD7" s="5" t="s">
        <v>122</v>
      </c>
      <c r="AE7" s="5">
        <v>1</v>
      </c>
      <c r="AF7" s="5" t="s">
        <v>90</v>
      </c>
      <c r="AG7" s="5" t="s">
        <v>141</v>
      </c>
      <c r="AH7" s="5" t="s">
        <v>138</v>
      </c>
      <c r="AI7" s="5" t="s">
        <v>115</v>
      </c>
      <c r="AJ7" s="5" t="s">
        <v>229</v>
      </c>
      <c r="AK7" s="5" t="s">
        <v>118</v>
      </c>
      <c r="AL7" s="5">
        <v>7</v>
      </c>
      <c r="AM7" s="5" t="s">
        <v>235</v>
      </c>
      <c r="AN7" s="5"/>
      <c r="AO7" s="5"/>
      <c r="AP7" s="5"/>
      <c r="AQ7" s="5"/>
      <c r="AR7" s="5"/>
      <c r="AS7" s="5">
        <v>5</v>
      </c>
      <c r="AT7" s="5"/>
      <c r="AU7" s="5"/>
      <c r="AV7" s="5"/>
      <c r="AW7" s="5"/>
      <c r="AX7" s="5" t="s">
        <v>1</v>
      </c>
      <c r="AY7" s="5" t="s">
        <v>72</v>
      </c>
      <c r="AZ7" s="5"/>
      <c r="BA7" s="5" t="s">
        <v>250</v>
      </c>
      <c r="BB7" s="6" t="s">
        <v>233</v>
      </c>
    </row>
    <row r="8" spans="1:54" ht="47.1" customHeight="1" x14ac:dyDescent="0.25">
      <c r="A8" s="113" t="s">
        <v>257</v>
      </c>
      <c r="B8" s="5" t="s">
        <v>257</v>
      </c>
      <c r="C8" s="5" t="s">
        <v>9</v>
      </c>
      <c r="D8" s="357" t="s">
        <v>1069</v>
      </c>
      <c r="E8" s="5" t="s">
        <v>8</v>
      </c>
      <c r="F8" s="5" t="s">
        <v>232</v>
      </c>
      <c r="G8" s="367">
        <v>4620036401174</v>
      </c>
      <c r="H8" s="367">
        <v>38700</v>
      </c>
      <c r="I8" s="109" t="s">
        <v>1231</v>
      </c>
      <c r="J8" s="73" t="s">
        <v>1684</v>
      </c>
      <c r="K8" s="73" t="s">
        <v>1690</v>
      </c>
      <c r="L8" s="73" t="s">
        <v>1232</v>
      </c>
      <c r="M8" s="5">
        <v>90</v>
      </c>
      <c r="N8" s="5">
        <v>90</v>
      </c>
      <c r="O8" s="5">
        <v>200</v>
      </c>
      <c r="P8" s="5">
        <v>93</v>
      </c>
      <c r="Q8" s="5">
        <v>1</v>
      </c>
      <c r="R8" s="5" t="s">
        <v>45</v>
      </c>
      <c r="S8" s="5">
        <v>0.1</v>
      </c>
      <c r="T8" s="5">
        <v>0.68</v>
      </c>
      <c r="U8" s="5">
        <v>2.0499999999999998</v>
      </c>
      <c r="V8" s="5" t="s">
        <v>45</v>
      </c>
      <c r="W8" s="5">
        <v>97</v>
      </c>
      <c r="X8" s="5">
        <v>0.12</v>
      </c>
      <c r="Y8" s="5" t="s">
        <v>256</v>
      </c>
      <c r="Z8" s="5" t="s">
        <v>248</v>
      </c>
      <c r="AA8" s="5" t="s">
        <v>121</v>
      </c>
      <c r="AB8" s="5" t="s">
        <v>237</v>
      </c>
      <c r="AC8" s="5" t="s">
        <v>236</v>
      </c>
      <c r="AD8" s="5" t="s">
        <v>122</v>
      </c>
      <c r="AE8" s="5">
        <v>1</v>
      </c>
      <c r="AF8" s="5" t="s">
        <v>90</v>
      </c>
      <c r="AG8" s="5" t="s">
        <v>141</v>
      </c>
      <c r="AH8" s="5" t="s">
        <v>139</v>
      </c>
      <c r="AI8" s="5" t="s">
        <v>115</v>
      </c>
      <c r="AJ8" s="5" t="s">
        <v>229</v>
      </c>
      <c r="AK8" s="5" t="s">
        <v>118</v>
      </c>
      <c r="AL8" s="5">
        <v>7</v>
      </c>
      <c r="AM8" s="5" t="s">
        <v>235</v>
      </c>
      <c r="AN8" s="5"/>
      <c r="AO8" s="5"/>
      <c r="AP8" s="5"/>
      <c r="AQ8" s="5"/>
      <c r="AR8" s="5"/>
      <c r="AS8" s="5">
        <v>5</v>
      </c>
      <c r="AT8" s="5"/>
      <c r="AU8" s="5"/>
      <c r="AV8" s="5"/>
      <c r="AW8" s="5"/>
      <c r="AX8" s="5" t="s">
        <v>1</v>
      </c>
      <c r="AY8" s="5" t="s">
        <v>72</v>
      </c>
      <c r="AZ8" s="5"/>
      <c r="BA8" s="5" t="s">
        <v>250</v>
      </c>
      <c r="BB8" s="6" t="s">
        <v>233</v>
      </c>
    </row>
    <row r="9" spans="1:54" ht="38.25" x14ac:dyDescent="0.25">
      <c r="A9" s="113" t="s">
        <v>252</v>
      </c>
      <c r="B9" s="5" t="s">
        <v>253</v>
      </c>
      <c r="C9" s="5" t="s">
        <v>9</v>
      </c>
      <c r="D9" s="357" t="s">
        <v>1070</v>
      </c>
      <c r="E9" s="5" t="s">
        <v>8</v>
      </c>
      <c r="F9" s="5" t="s">
        <v>232</v>
      </c>
      <c r="G9" s="367">
        <v>4620036400948</v>
      </c>
      <c r="H9" s="367">
        <v>56400</v>
      </c>
      <c r="I9" s="109" t="s">
        <v>1234</v>
      </c>
      <c r="J9" s="73" t="s">
        <v>1685</v>
      </c>
      <c r="K9" s="73" t="s">
        <v>1691</v>
      </c>
      <c r="L9" s="73" t="s">
        <v>1235</v>
      </c>
      <c r="M9" s="5">
        <v>100</v>
      </c>
      <c r="N9" s="5">
        <v>100</v>
      </c>
      <c r="O9" s="5">
        <v>200</v>
      </c>
      <c r="P9" s="5">
        <v>81</v>
      </c>
      <c r="Q9" s="5">
        <v>1</v>
      </c>
      <c r="R9" s="5" t="s">
        <v>45</v>
      </c>
      <c r="S9" s="5">
        <v>0.1</v>
      </c>
      <c r="T9" s="5">
        <v>0.68500000000000005</v>
      </c>
      <c r="U9" s="5">
        <v>2.0499999999999998</v>
      </c>
      <c r="V9" s="5" t="s">
        <v>45</v>
      </c>
      <c r="W9" s="5">
        <v>85</v>
      </c>
      <c r="X9" s="5">
        <v>0.12</v>
      </c>
      <c r="Y9" s="5" t="s">
        <v>238</v>
      </c>
      <c r="Z9" s="5" t="s">
        <v>248</v>
      </c>
      <c r="AA9" s="5" t="s">
        <v>121</v>
      </c>
      <c r="AB9" s="5" t="s">
        <v>237</v>
      </c>
      <c r="AC9" s="5" t="s">
        <v>236</v>
      </c>
      <c r="AD9" s="5" t="s">
        <v>122</v>
      </c>
      <c r="AE9" s="5">
        <v>1</v>
      </c>
      <c r="AF9" s="5" t="s">
        <v>90</v>
      </c>
      <c r="AG9" s="5" t="s">
        <v>141</v>
      </c>
      <c r="AH9" s="5" t="s">
        <v>138</v>
      </c>
      <c r="AI9" s="5" t="s">
        <v>115</v>
      </c>
      <c r="AJ9" s="5" t="s">
        <v>229</v>
      </c>
      <c r="AK9" s="5" t="s">
        <v>118</v>
      </c>
      <c r="AL9" s="5">
        <v>7</v>
      </c>
      <c r="AM9" s="5" t="s">
        <v>235</v>
      </c>
      <c r="AN9" s="5"/>
      <c r="AO9" s="5"/>
      <c r="AP9" s="5"/>
      <c r="AQ9" s="5"/>
      <c r="AR9" s="5"/>
      <c r="AS9" s="5">
        <v>5</v>
      </c>
      <c r="AT9" s="5"/>
      <c r="AU9" s="5"/>
      <c r="AV9" s="5"/>
      <c r="AW9" s="5"/>
      <c r="AX9" s="5" t="s">
        <v>1</v>
      </c>
      <c r="AY9" s="5" t="s">
        <v>72</v>
      </c>
      <c r="AZ9" s="5"/>
      <c r="BA9" s="5" t="s">
        <v>250</v>
      </c>
      <c r="BB9" s="6" t="s">
        <v>233</v>
      </c>
    </row>
    <row r="10" spans="1:54" ht="38.25" x14ac:dyDescent="0.25">
      <c r="A10" s="113" t="s">
        <v>251</v>
      </c>
      <c r="B10" s="5" t="s">
        <v>251</v>
      </c>
      <c r="C10" s="5" t="s">
        <v>9</v>
      </c>
      <c r="D10" s="357" t="s">
        <v>1071</v>
      </c>
      <c r="E10" s="5" t="s">
        <v>8</v>
      </c>
      <c r="F10" s="5" t="s">
        <v>232</v>
      </c>
      <c r="G10" s="367">
        <v>4620036400986</v>
      </c>
      <c r="H10" s="367">
        <v>44400</v>
      </c>
      <c r="I10" s="109" t="s">
        <v>1236</v>
      </c>
      <c r="J10" s="73" t="s">
        <v>1686</v>
      </c>
      <c r="K10" s="73" t="s">
        <v>1692</v>
      </c>
      <c r="L10" s="73" t="s">
        <v>1237</v>
      </c>
      <c r="M10" s="5">
        <v>100</v>
      </c>
      <c r="N10" s="5">
        <v>100</v>
      </c>
      <c r="O10" s="5">
        <v>200</v>
      </c>
      <c r="P10" s="5">
        <v>81</v>
      </c>
      <c r="Q10" s="5">
        <v>1</v>
      </c>
      <c r="R10" s="5" t="s">
        <v>45</v>
      </c>
      <c r="S10" s="5">
        <v>0.1</v>
      </c>
      <c r="T10" s="5">
        <v>0.68500000000000005</v>
      </c>
      <c r="U10" s="5">
        <v>2.0499999999999998</v>
      </c>
      <c r="V10" s="5" t="s">
        <v>45</v>
      </c>
      <c r="W10" s="5">
        <v>85</v>
      </c>
      <c r="X10" s="5">
        <v>0.12</v>
      </c>
      <c r="Y10" s="5" t="s">
        <v>238</v>
      </c>
      <c r="Z10" s="5" t="s">
        <v>248</v>
      </c>
      <c r="AA10" s="5" t="s">
        <v>121</v>
      </c>
      <c r="AB10" s="5" t="s">
        <v>237</v>
      </c>
      <c r="AC10" s="5" t="s">
        <v>236</v>
      </c>
      <c r="AD10" s="5" t="s">
        <v>122</v>
      </c>
      <c r="AE10" s="5">
        <v>1</v>
      </c>
      <c r="AF10" s="5" t="s">
        <v>90</v>
      </c>
      <c r="AG10" s="5" t="s">
        <v>141</v>
      </c>
      <c r="AH10" s="5" t="s">
        <v>139</v>
      </c>
      <c r="AI10" s="5" t="s">
        <v>115</v>
      </c>
      <c r="AJ10" s="5" t="s">
        <v>229</v>
      </c>
      <c r="AK10" s="5" t="s">
        <v>118</v>
      </c>
      <c r="AL10" s="5">
        <v>7</v>
      </c>
      <c r="AM10" s="5" t="s">
        <v>235</v>
      </c>
      <c r="AN10" s="5"/>
      <c r="AO10" s="5"/>
      <c r="AP10" s="5"/>
      <c r="AQ10" s="5"/>
      <c r="AR10" s="5"/>
      <c r="AS10" s="5">
        <v>5</v>
      </c>
      <c r="AT10" s="5"/>
      <c r="AU10" s="5"/>
      <c r="AV10" s="5"/>
      <c r="AW10" s="5"/>
      <c r="AX10" s="5" t="s">
        <v>1</v>
      </c>
      <c r="AY10" s="5" t="s">
        <v>72</v>
      </c>
      <c r="AZ10" s="5"/>
      <c r="BA10" s="5" t="s">
        <v>250</v>
      </c>
      <c r="BB10" s="6" t="s">
        <v>233</v>
      </c>
    </row>
    <row r="11" spans="1:54" ht="67.349999999999994" customHeight="1" x14ac:dyDescent="0.25">
      <c r="A11" s="113" t="s">
        <v>246</v>
      </c>
      <c r="B11" s="5" t="s">
        <v>247</v>
      </c>
      <c r="C11" s="5" t="s">
        <v>9</v>
      </c>
      <c r="D11" s="357" t="s">
        <v>1072</v>
      </c>
      <c r="E11" s="5" t="s">
        <v>8</v>
      </c>
      <c r="F11" s="5" t="s">
        <v>232</v>
      </c>
      <c r="G11" s="367">
        <v>4620036401181</v>
      </c>
      <c r="H11" s="367">
        <v>46700</v>
      </c>
      <c r="I11" s="109" t="s">
        <v>1239</v>
      </c>
      <c r="J11" s="73" t="s">
        <v>1687</v>
      </c>
      <c r="K11" s="73" t="s">
        <v>1693</v>
      </c>
      <c r="L11" s="73" t="s">
        <v>1240</v>
      </c>
      <c r="M11" s="5">
        <v>90</v>
      </c>
      <c r="N11" s="5">
        <v>90</v>
      </c>
      <c r="O11" s="5">
        <v>200</v>
      </c>
      <c r="P11" s="5">
        <v>69</v>
      </c>
      <c r="Q11" s="5">
        <v>1</v>
      </c>
      <c r="R11" s="5" t="s">
        <v>45</v>
      </c>
      <c r="S11" s="5">
        <v>0.1</v>
      </c>
      <c r="T11" s="5">
        <v>0.54</v>
      </c>
      <c r="U11" s="5">
        <v>2.0499999999999998</v>
      </c>
      <c r="V11" s="5" t="s">
        <v>45</v>
      </c>
      <c r="W11" s="5">
        <v>72</v>
      </c>
      <c r="X11" s="5">
        <v>0.12</v>
      </c>
      <c r="Y11" s="5" t="s">
        <v>238</v>
      </c>
      <c r="Z11" s="5" t="s">
        <v>140</v>
      </c>
      <c r="AA11" s="5" t="s">
        <v>121</v>
      </c>
      <c r="AB11" s="5" t="s">
        <v>237</v>
      </c>
      <c r="AC11" s="5" t="s">
        <v>236</v>
      </c>
      <c r="AD11" s="5" t="s">
        <v>116</v>
      </c>
      <c r="AE11" s="5">
        <v>2</v>
      </c>
      <c r="AF11" s="5" t="s">
        <v>90</v>
      </c>
      <c r="AG11" s="5" t="s">
        <v>141</v>
      </c>
      <c r="AH11" s="5" t="s">
        <v>139</v>
      </c>
      <c r="AI11" s="5" t="s">
        <v>115</v>
      </c>
      <c r="AJ11" s="5" t="s">
        <v>229</v>
      </c>
      <c r="AK11" s="5" t="s">
        <v>118</v>
      </c>
      <c r="AL11" s="5">
        <v>7</v>
      </c>
      <c r="AM11" s="5" t="s">
        <v>235</v>
      </c>
      <c r="AN11" s="5"/>
      <c r="AO11" s="5"/>
      <c r="AP11" s="5"/>
      <c r="AQ11" s="5"/>
      <c r="AR11" s="5"/>
      <c r="AS11" s="5">
        <v>5</v>
      </c>
      <c r="AT11" s="5"/>
      <c r="AU11" s="5"/>
      <c r="AV11" s="5"/>
      <c r="AW11" s="5"/>
      <c r="AX11" s="5" t="s">
        <v>1</v>
      </c>
      <c r="AY11" s="5" t="s">
        <v>72</v>
      </c>
      <c r="AZ11" s="5"/>
      <c r="BA11" s="5" t="s">
        <v>234</v>
      </c>
      <c r="BB11" s="6" t="s">
        <v>233</v>
      </c>
    </row>
    <row r="12" spans="1:54" ht="74.099999999999994" customHeight="1" x14ac:dyDescent="0.25">
      <c r="A12" s="113" t="s">
        <v>243</v>
      </c>
      <c r="B12" s="5" t="s">
        <v>244</v>
      </c>
      <c r="C12" s="5" t="s">
        <v>9</v>
      </c>
      <c r="D12" s="357" t="s">
        <v>1073</v>
      </c>
      <c r="E12" s="5" t="s">
        <v>8</v>
      </c>
      <c r="F12" s="5" t="s">
        <v>232</v>
      </c>
      <c r="G12" s="367">
        <v>4620036400993</v>
      </c>
      <c r="H12" s="367">
        <v>51200</v>
      </c>
      <c r="I12" s="109" t="s">
        <v>1243</v>
      </c>
      <c r="J12" s="73" t="s">
        <v>1689</v>
      </c>
      <c r="K12" s="73" t="s">
        <v>1694</v>
      </c>
      <c r="L12" s="73" t="s">
        <v>1244</v>
      </c>
      <c r="M12" s="5">
        <v>100</v>
      </c>
      <c r="N12" s="5">
        <v>100</v>
      </c>
      <c r="O12" s="5">
        <v>220</v>
      </c>
      <c r="P12" s="5">
        <v>76</v>
      </c>
      <c r="Q12" s="5">
        <v>1</v>
      </c>
      <c r="R12" s="5" t="s">
        <v>45</v>
      </c>
      <c r="S12" s="5">
        <v>0.1</v>
      </c>
      <c r="T12" s="5">
        <v>0.6</v>
      </c>
      <c r="U12" s="5">
        <v>2.0499999999999998</v>
      </c>
      <c r="V12" s="5" t="s">
        <v>45</v>
      </c>
      <c r="W12" s="5">
        <v>80</v>
      </c>
      <c r="X12" s="5">
        <v>0.13</v>
      </c>
      <c r="Y12" s="5" t="s">
        <v>238</v>
      </c>
      <c r="Z12" s="5" t="s">
        <v>140</v>
      </c>
      <c r="AA12" s="5" t="s">
        <v>121</v>
      </c>
      <c r="AB12" s="5" t="s">
        <v>237</v>
      </c>
      <c r="AC12" s="5" t="s">
        <v>236</v>
      </c>
      <c r="AD12" s="5" t="s">
        <v>116</v>
      </c>
      <c r="AE12" s="5">
        <v>2</v>
      </c>
      <c r="AF12" s="5" t="s">
        <v>90</v>
      </c>
      <c r="AG12" s="5" t="s">
        <v>141</v>
      </c>
      <c r="AH12" s="5" t="s">
        <v>139</v>
      </c>
      <c r="AI12" s="5" t="s">
        <v>115</v>
      </c>
      <c r="AJ12" s="5" t="s">
        <v>229</v>
      </c>
      <c r="AK12" s="5" t="s">
        <v>118</v>
      </c>
      <c r="AL12" s="5">
        <v>7</v>
      </c>
      <c r="AM12" s="5" t="s">
        <v>235</v>
      </c>
      <c r="AN12" s="5"/>
      <c r="AO12" s="5"/>
      <c r="AP12" s="5"/>
      <c r="AQ12" s="5"/>
      <c r="AR12" s="5"/>
      <c r="AS12" s="5">
        <v>5</v>
      </c>
      <c r="AT12" s="5"/>
      <c r="AU12" s="5"/>
      <c r="AV12" s="5"/>
      <c r="AW12" s="5"/>
      <c r="AX12" s="5" t="s">
        <v>1</v>
      </c>
      <c r="AY12" s="5" t="s">
        <v>72</v>
      </c>
      <c r="AZ12" s="5"/>
      <c r="BA12" s="5" t="s">
        <v>234</v>
      </c>
      <c r="BB12" s="6" t="s">
        <v>233</v>
      </c>
    </row>
    <row r="13" spans="1:54" ht="38.25" x14ac:dyDescent="0.25">
      <c r="A13" s="113" t="s">
        <v>240</v>
      </c>
      <c r="B13" s="5" t="s">
        <v>241</v>
      </c>
      <c r="C13" s="5" t="s">
        <v>9</v>
      </c>
      <c r="D13" s="357" t="s">
        <v>1075</v>
      </c>
      <c r="E13" s="5" t="s">
        <v>8</v>
      </c>
      <c r="F13" s="5" t="s">
        <v>232</v>
      </c>
      <c r="G13" s="367">
        <v>4620036401099</v>
      </c>
      <c r="H13" s="367">
        <v>47600</v>
      </c>
      <c r="I13" s="109" t="s">
        <v>1245</v>
      </c>
      <c r="J13" s="73" t="s">
        <v>1695</v>
      </c>
      <c r="K13" s="73" t="s">
        <v>1696</v>
      </c>
      <c r="L13" s="73" t="s">
        <v>1246</v>
      </c>
      <c r="M13" s="5">
        <v>120</v>
      </c>
      <c r="N13" s="5">
        <v>80</v>
      </c>
      <c r="O13" s="5">
        <v>200</v>
      </c>
      <c r="P13" s="5">
        <v>92</v>
      </c>
      <c r="Q13" s="5">
        <v>1</v>
      </c>
      <c r="R13" s="5" t="s">
        <v>45</v>
      </c>
      <c r="S13" s="5">
        <v>0.09</v>
      </c>
      <c r="T13" s="5">
        <v>0.83</v>
      </c>
      <c r="U13" s="5">
        <v>2.0499999999999998</v>
      </c>
      <c r="V13" s="5" t="s">
        <v>45</v>
      </c>
      <c r="W13" s="5">
        <v>96</v>
      </c>
      <c r="X13" s="5">
        <v>0.14000000000000001</v>
      </c>
      <c r="Y13" s="5" t="s">
        <v>238</v>
      </c>
      <c r="Z13" s="5" t="s">
        <v>230</v>
      </c>
      <c r="AA13" s="5" t="s">
        <v>121</v>
      </c>
      <c r="AB13" s="5" t="s">
        <v>237</v>
      </c>
      <c r="AC13" s="5" t="s">
        <v>236</v>
      </c>
      <c r="AD13" s="5" t="s">
        <v>116</v>
      </c>
      <c r="AE13" s="5">
        <v>1</v>
      </c>
      <c r="AF13" s="5" t="s">
        <v>90</v>
      </c>
      <c r="AG13" s="5" t="s">
        <v>141</v>
      </c>
      <c r="AH13" s="5" t="s">
        <v>139</v>
      </c>
      <c r="AI13" s="5" t="s">
        <v>115</v>
      </c>
      <c r="AJ13" s="5" t="s">
        <v>229</v>
      </c>
      <c r="AK13" s="5" t="s">
        <v>118</v>
      </c>
      <c r="AL13" s="5">
        <v>7</v>
      </c>
      <c r="AM13" s="5" t="s">
        <v>235</v>
      </c>
      <c r="AN13" s="5"/>
      <c r="AO13" s="5"/>
      <c r="AP13" s="5"/>
      <c r="AQ13" s="5"/>
      <c r="AR13" s="5"/>
      <c r="AS13" s="5">
        <v>5</v>
      </c>
      <c r="AT13" s="5"/>
      <c r="AU13" s="5"/>
      <c r="AV13" s="5"/>
      <c r="AW13" s="5"/>
      <c r="AX13" s="5" t="s">
        <v>1</v>
      </c>
      <c r="AY13" s="5" t="s">
        <v>72</v>
      </c>
      <c r="AZ13" s="5"/>
      <c r="BA13" s="5" t="s">
        <v>234</v>
      </c>
      <c r="BB13" s="6" t="s">
        <v>233</v>
      </c>
    </row>
    <row r="14" spans="1:54" ht="38.25" x14ac:dyDescent="0.25">
      <c r="A14" s="113" t="s">
        <v>239</v>
      </c>
      <c r="B14" s="5" t="s">
        <v>239</v>
      </c>
      <c r="C14" s="5" t="s">
        <v>9</v>
      </c>
      <c r="D14" s="357" t="s">
        <v>1076</v>
      </c>
      <c r="E14" s="5" t="s">
        <v>8</v>
      </c>
      <c r="F14" s="5" t="s">
        <v>232</v>
      </c>
      <c r="G14" s="367">
        <v>4620036401105</v>
      </c>
      <c r="H14" s="367">
        <v>47600</v>
      </c>
      <c r="I14" s="109" t="s">
        <v>1247</v>
      </c>
      <c r="J14" s="73" t="s">
        <v>1697</v>
      </c>
      <c r="K14" s="73" t="s">
        <v>1698</v>
      </c>
      <c r="L14" s="73" t="s">
        <v>1248</v>
      </c>
      <c r="M14" s="5">
        <v>120</v>
      </c>
      <c r="N14" s="5">
        <v>80</v>
      </c>
      <c r="O14" s="5">
        <v>200</v>
      </c>
      <c r="P14" s="5">
        <v>92</v>
      </c>
      <c r="Q14" s="5">
        <v>1</v>
      </c>
      <c r="R14" s="5" t="s">
        <v>45</v>
      </c>
      <c r="S14" s="5">
        <v>0.09</v>
      </c>
      <c r="T14" s="5">
        <v>0.83</v>
      </c>
      <c r="U14" s="5">
        <v>2.0499999999999998</v>
      </c>
      <c r="V14" s="5" t="s">
        <v>45</v>
      </c>
      <c r="W14" s="5">
        <v>96</v>
      </c>
      <c r="X14" s="5">
        <v>0.14000000000000001</v>
      </c>
      <c r="Y14" s="5" t="s">
        <v>238</v>
      </c>
      <c r="Z14" s="5" t="s">
        <v>230</v>
      </c>
      <c r="AA14" s="5" t="s">
        <v>121</v>
      </c>
      <c r="AB14" s="5" t="s">
        <v>237</v>
      </c>
      <c r="AC14" s="5" t="s">
        <v>236</v>
      </c>
      <c r="AD14" s="5" t="s">
        <v>116</v>
      </c>
      <c r="AE14" s="5">
        <v>1</v>
      </c>
      <c r="AF14" s="5" t="s">
        <v>90</v>
      </c>
      <c r="AG14" s="5" t="s">
        <v>141</v>
      </c>
      <c r="AH14" s="5" t="s">
        <v>139</v>
      </c>
      <c r="AI14" s="5" t="s">
        <v>115</v>
      </c>
      <c r="AJ14" s="5" t="s">
        <v>229</v>
      </c>
      <c r="AK14" s="5" t="s">
        <v>118</v>
      </c>
      <c r="AL14" s="5">
        <v>7</v>
      </c>
      <c r="AM14" s="5" t="s">
        <v>235</v>
      </c>
      <c r="AN14" s="5"/>
      <c r="AO14" s="5"/>
      <c r="AP14" s="5"/>
      <c r="AQ14" s="5"/>
      <c r="AR14" s="5"/>
      <c r="AS14" s="5">
        <v>5</v>
      </c>
      <c r="AT14" s="5"/>
      <c r="AU14" s="5"/>
      <c r="AV14" s="5"/>
      <c r="AW14" s="5"/>
      <c r="AX14" s="5" t="s">
        <v>1</v>
      </c>
      <c r="AY14" s="5" t="s">
        <v>72</v>
      </c>
      <c r="AZ14" s="5"/>
      <c r="BA14" s="5" t="s">
        <v>234</v>
      </c>
      <c r="BB14" s="6" t="s">
        <v>233</v>
      </c>
    </row>
    <row r="15" spans="1:54" s="146" customFormat="1" ht="47.85" customHeight="1" x14ac:dyDescent="0.25">
      <c r="A15" s="113" t="s">
        <v>267</v>
      </c>
      <c r="B15" s="142" t="s">
        <v>573</v>
      </c>
      <c r="C15" s="142" t="s">
        <v>9</v>
      </c>
      <c r="D15" s="54" t="s">
        <v>1063</v>
      </c>
      <c r="E15" s="142" t="s">
        <v>8</v>
      </c>
      <c r="F15" s="142" t="s">
        <v>232</v>
      </c>
      <c r="G15" s="143">
        <v>4620036401334</v>
      </c>
      <c r="H15" s="367">
        <v>13800</v>
      </c>
      <c r="I15" s="144" t="s">
        <v>1219</v>
      </c>
      <c r="J15" s="250"/>
      <c r="K15" s="250" t="s">
        <v>1699</v>
      </c>
      <c r="L15" s="250" t="s">
        <v>1225</v>
      </c>
      <c r="M15" s="142">
        <v>100</v>
      </c>
      <c r="N15" s="142">
        <v>100</v>
      </c>
      <c r="O15" s="142">
        <v>13</v>
      </c>
      <c r="P15" s="142">
        <v>28</v>
      </c>
      <c r="Q15" s="142">
        <v>1</v>
      </c>
      <c r="R15" s="142" t="s">
        <v>45</v>
      </c>
      <c r="S15" s="142">
        <v>1.03</v>
      </c>
      <c r="T15" s="142">
        <v>1.03</v>
      </c>
      <c r="U15" s="142">
        <v>0.15</v>
      </c>
      <c r="V15" s="142" t="s">
        <v>45</v>
      </c>
      <c r="W15" s="142">
        <v>29</v>
      </c>
      <c r="X15" s="142">
        <v>0.16</v>
      </c>
      <c r="Y15" s="142" t="s">
        <v>231</v>
      </c>
      <c r="Z15" s="142" t="s">
        <v>123</v>
      </c>
      <c r="AA15" s="142" t="s">
        <v>121</v>
      </c>
      <c r="AB15" s="142"/>
      <c r="AC15" s="142"/>
      <c r="AD15" s="142"/>
      <c r="AE15" s="142"/>
      <c r="AF15" s="142"/>
      <c r="AG15" s="142"/>
      <c r="AH15" s="142"/>
      <c r="AI15" s="142" t="s">
        <v>115</v>
      </c>
      <c r="AJ15" s="142" t="s">
        <v>229</v>
      </c>
      <c r="AK15" s="142" t="s">
        <v>118</v>
      </c>
      <c r="AL15" s="142"/>
      <c r="AM15" s="142"/>
      <c r="AN15" s="142" t="s">
        <v>120</v>
      </c>
      <c r="AO15" s="142" t="s">
        <v>5</v>
      </c>
      <c r="AP15" s="142" t="s">
        <v>119</v>
      </c>
      <c r="AQ15" s="142">
        <v>13.5</v>
      </c>
      <c r="AR15" s="142">
        <v>3.5</v>
      </c>
      <c r="AS15" s="142">
        <v>5</v>
      </c>
      <c r="AT15" s="142" t="s">
        <v>90</v>
      </c>
      <c r="AU15" s="142"/>
      <c r="AV15" s="142" t="s">
        <v>228</v>
      </c>
      <c r="AW15" s="142" t="s">
        <v>227</v>
      </c>
      <c r="AX15" s="142" t="s">
        <v>1</v>
      </c>
      <c r="AY15" s="142" t="s">
        <v>72</v>
      </c>
      <c r="AZ15" s="142"/>
      <c r="BA15" s="142" t="s">
        <v>226</v>
      </c>
      <c r="BB15" s="145" t="s">
        <v>685</v>
      </c>
    </row>
    <row r="16" spans="1:54" s="146" customFormat="1" ht="65.849999999999994" customHeight="1" x14ac:dyDescent="0.25">
      <c r="A16" s="113" t="s">
        <v>264</v>
      </c>
      <c r="B16" s="142" t="s">
        <v>264</v>
      </c>
      <c r="C16" s="142" t="s">
        <v>9</v>
      </c>
      <c r="D16" s="54" t="s">
        <v>1065</v>
      </c>
      <c r="E16" s="142" t="s">
        <v>8</v>
      </c>
      <c r="F16" s="142" t="s">
        <v>232</v>
      </c>
      <c r="G16" s="143">
        <v>4620036401310</v>
      </c>
      <c r="H16" s="367">
        <v>15800</v>
      </c>
      <c r="I16" s="144" t="s">
        <v>1219</v>
      </c>
      <c r="J16" s="250"/>
      <c r="K16" s="250" t="s">
        <v>1700</v>
      </c>
      <c r="L16" s="250" t="s">
        <v>1226</v>
      </c>
      <c r="M16" s="142">
        <v>120</v>
      </c>
      <c r="N16" s="142">
        <v>80</v>
      </c>
      <c r="O16" s="142">
        <v>13</v>
      </c>
      <c r="P16" s="142">
        <v>30</v>
      </c>
      <c r="Q16" s="142">
        <v>1</v>
      </c>
      <c r="R16" s="142" t="s">
        <v>45</v>
      </c>
      <c r="S16" s="142">
        <v>1.21</v>
      </c>
      <c r="T16" s="142">
        <v>0.83</v>
      </c>
      <c r="U16" s="142">
        <v>0.16</v>
      </c>
      <c r="V16" s="142" t="s">
        <v>45</v>
      </c>
      <c r="W16" s="142">
        <v>32</v>
      </c>
      <c r="X16" s="142">
        <v>0.15</v>
      </c>
      <c r="Y16" s="142" t="s">
        <v>231</v>
      </c>
      <c r="Z16" s="142" t="s">
        <v>260</v>
      </c>
      <c r="AA16" s="142" t="s">
        <v>124</v>
      </c>
      <c r="AB16" s="142"/>
      <c r="AC16" s="142"/>
      <c r="AD16" s="142"/>
      <c r="AE16" s="142"/>
      <c r="AF16" s="142"/>
      <c r="AG16" s="142"/>
      <c r="AH16" s="142"/>
      <c r="AI16" s="142" t="s">
        <v>115</v>
      </c>
      <c r="AJ16" s="142" t="s">
        <v>229</v>
      </c>
      <c r="AK16" s="142" t="s">
        <v>118</v>
      </c>
      <c r="AL16" s="142"/>
      <c r="AM16" s="142"/>
      <c r="AN16" s="142" t="s">
        <v>120</v>
      </c>
      <c r="AO16" s="142" t="s">
        <v>5</v>
      </c>
      <c r="AP16" s="142" t="s">
        <v>119</v>
      </c>
      <c r="AQ16" s="142">
        <v>13.5</v>
      </c>
      <c r="AR16" s="142">
        <v>3.5</v>
      </c>
      <c r="AS16" s="142">
        <v>5</v>
      </c>
      <c r="AT16" s="142" t="s">
        <v>90</v>
      </c>
      <c r="AU16" s="142"/>
      <c r="AV16" s="142" t="s">
        <v>228</v>
      </c>
      <c r="AW16" s="142" t="s">
        <v>227</v>
      </c>
      <c r="AX16" s="142" t="s">
        <v>1</v>
      </c>
      <c r="AY16" s="142" t="s">
        <v>72</v>
      </c>
      <c r="AZ16" s="142"/>
      <c r="BA16" s="142" t="s">
        <v>226</v>
      </c>
      <c r="BB16" s="145" t="s">
        <v>774</v>
      </c>
    </row>
    <row r="17" spans="1:54" s="146" customFormat="1" ht="62.25" customHeight="1" x14ac:dyDescent="0.25">
      <c r="A17" s="113" t="s">
        <v>261</v>
      </c>
      <c r="B17" s="142" t="s">
        <v>261</v>
      </c>
      <c r="C17" s="142" t="s">
        <v>9</v>
      </c>
      <c r="D17" s="54" t="s">
        <v>1067</v>
      </c>
      <c r="E17" s="142" t="s">
        <v>8</v>
      </c>
      <c r="F17" s="142" t="s">
        <v>232</v>
      </c>
      <c r="G17" s="143">
        <v>4620036401327</v>
      </c>
      <c r="H17" s="367">
        <v>15800</v>
      </c>
      <c r="I17" s="144" t="s">
        <v>1219</v>
      </c>
      <c r="J17" s="250"/>
      <c r="K17" s="250" t="s">
        <v>1700</v>
      </c>
      <c r="L17" s="250" t="s">
        <v>1226</v>
      </c>
      <c r="M17" s="142">
        <v>120</v>
      </c>
      <c r="N17" s="142">
        <v>80</v>
      </c>
      <c r="O17" s="142">
        <v>13</v>
      </c>
      <c r="P17" s="142">
        <v>30</v>
      </c>
      <c r="Q17" s="142">
        <v>1</v>
      </c>
      <c r="R17" s="142" t="s">
        <v>45</v>
      </c>
      <c r="S17" s="142">
        <v>1.21</v>
      </c>
      <c r="T17" s="142">
        <v>0.83</v>
      </c>
      <c r="U17" s="142">
        <v>0.16</v>
      </c>
      <c r="V17" s="142" t="s">
        <v>45</v>
      </c>
      <c r="W17" s="142">
        <v>32</v>
      </c>
      <c r="X17" s="142">
        <v>0.15</v>
      </c>
      <c r="Y17" s="142" t="s">
        <v>231</v>
      </c>
      <c r="Z17" s="142" t="s">
        <v>260</v>
      </c>
      <c r="AA17" s="142" t="s">
        <v>125</v>
      </c>
      <c r="AB17" s="142"/>
      <c r="AC17" s="142"/>
      <c r="AD17" s="142"/>
      <c r="AE17" s="142"/>
      <c r="AF17" s="142"/>
      <c r="AG17" s="142"/>
      <c r="AH17" s="142"/>
      <c r="AI17" s="142" t="s">
        <v>115</v>
      </c>
      <c r="AJ17" s="142" t="s">
        <v>229</v>
      </c>
      <c r="AK17" s="142" t="s">
        <v>118</v>
      </c>
      <c r="AL17" s="142"/>
      <c r="AM17" s="142"/>
      <c r="AN17" s="142" t="s">
        <v>120</v>
      </c>
      <c r="AO17" s="142" t="s">
        <v>5</v>
      </c>
      <c r="AP17" s="142" t="s">
        <v>119</v>
      </c>
      <c r="AQ17" s="142">
        <v>13.5</v>
      </c>
      <c r="AR17" s="142">
        <v>3.5</v>
      </c>
      <c r="AS17" s="142">
        <v>5</v>
      </c>
      <c r="AT17" s="142" t="s">
        <v>90</v>
      </c>
      <c r="AU17" s="142"/>
      <c r="AV17" s="142" t="s">
        <v>228</v>
      </c>
      <c r="AW17" s="142" t="s">
        <v>227</v>
      </c>
      <c r="AX17" s="142" t="s">
        <v>1</v>
      </c>
      <c r="AY17" s="142" t="s">
        <v>72</v>
      </c>
      <c r="AZ17" s="142"/>
      <c r="BA17" s="142" t="s">
        <v>226</v>
      </c>
      <c r="BB17" s="145" t="s">
        <v>774</v>
      </c>
    </row>
    <row r="18" spans="1:54" s="146" customFormat="1" ht="101.25" customHeight="1" x14ac:dyDescent="0.25">
      <c r="A18" s="113" t="s">
        <v>255</v>
      </c>
      <c r="B18" s="142" t="s">
        <v>572</v>
      </c>
      <c r="C18" s="142" t="s">
        <v>9</v>
      </c>
      <c r="D18" s="54" t="s">
        <v>1055</v>
      </c>
      <c r="E18" s="142" t="s">
        <v>8</v>
      </c>
      <c r="F18" s="142" t="s">
        <v>232</v>
      </c>
      <c r="G18" s="143">
        <v>4620036401389</v>
      </c>
      <c r="H18" s="367">
        <v>12100</v>
      </c>
      <c r="I18" s="144" t="s">
        <v>1219</v>
      </c>
      <c r="J18" s="250"/>
      <c r="K18" s="250" t="s">
        <v>1701</v>
      </c>
      <c r="L18" s="250" t="s">
        <v>1233</v>
      </c>
      <c r="M18" s="142">
        <v>90</v>
      </c>
      <c r="N18" s="142">
        <v>90</v>
      </c>
      <c r="O18" s="142">
        <v>13</v>
      </c>
      <c r="P18" s="142">
        <v>12</v>
      </c>
      <c r="Q18" s="142">
        <v>1</v>
      </c>
      <c r="R18" s="142" t="s">
        <v>45</v>
      </c>
      <c r="S18" s="142">
        <v>0.93</v>
      </c>
      <c r="T18" s="142">
        <v>0.94</v>
      </c>
      <c r="U18" s="142">
        <v>0.15</v>
      </c>
      <c r="V18" s="142" t="s">
        <v>45</v>
      </c>
      <c r="W18" s="142">
        <v>13</v>
      </c>
      <c r="X18" s="142">
        <v>0.13</v>
      </c>
      <c r="Y18" s="142" t="s">
        <v>231</v>
      </c>
      <c r="Z18" s="142" t="s">
        <v>248</v>
      </c>
      <c r="AA18" s="142" t="s">
        <v>121</v>
      </c>
      <c r="AB18" s="142"/>
      <c r="AC18" s="142"/>
      <c r="AD18" s="142"/>
      <c r="AE18" s="142"/>
      <c r="AF18" s="142"/>
      <c r="AG18" s="142"/>
      <c r="AH18" s="142"/>
      <c r="AI18" s="142" t="s">
        <v>115</v>
      </c>
      <c r="AJ18" s="142" t="s">
        <v>229</v>
      </c>
      <c r="AK18" s="142" t="s">
        <v>118</v>
      </c>
      <c r="AL18" s="142"/>
      <c r="AM18" s="142"/>
      <c r="AN18" s="142" t="s">
        <v>120</v>
      </c>
      <c r="AO18" s="142" t="s">
        <v>5</v>
      </c>
      <c r="AP18" s="142" t="s">
        <v>119</v>
      </c>
      <c r="AQ18" s="142">
        <v>13.5</v>
      </c>
      <c r="AR18" s="142">
        <v>3.5</v>
      </c>
      <c r="AS18" s="142">
        <v>5</v>
      </c>
      <c r="AT18" s="142" t="s">
        <v>90</v>
      </c>
      <c r="AU18" s="142"/>
      <c r="AV18" s="142" t="s">
        <v>228</v>
      </c>
      <c r="AW18" s="142" t="s">
        <v>227</v>
      </c>
      <c r="AX18" s="142" t="s">
        <v>254</v>
      </c>
      <c r="AY18" s="142" t="s">
        <v>72</v>
      </c>
      <c r="AZ18" s="142"/>
      <c r="BA18" s="142" t="s">
        <v>226</v>
      </c>
      <c r="BB18" s="145" t="s">
        <v>685</v>
      </c>
    </row>
    <row r="19" spans="1:54" s="146" customFormat="1" ht="78.75" customHeight="1" x14ac:dyDescent="0.25">
      <c r="A19" s="113" t="s">
        <v>249</v>
      </c>
      <c r="B19" s="142" t="s">
        <v>571</v>
      </c>
      <c r="C19" s="142" t="s">
        <v>9</v>
      </c>
      <c r="D19" s="54" t="s">
        <v>1056</v>
      </c>
      <c r="E19" s="142" t="s">
        <v>8</v>
      </c>
      <c r="F19" s="142" t="s">
        <v>232</v>
      </c>
      <c r="G19" s="143">
        <v>4620036401341</v>
      </c>
      <c r="H19" s="367">
        <v>13800</v>
      </c>
      <c r="I19" s="144" t="s">
        <v>1219</v>
      </c>
      <c r="J19" s="250"/>
      <c r="K19" s="250" t="s">
        <v>1701</v>
      </c>
      <c r="L19" s="250" t="s">
        <v>1238</v>
      </c>
      <c r="M19" s="142">
        <v>100</v>
      </c>
      <c r="N19" s="142">
        <v>100</v>
      </c>
      <c r="O19" s="142">
        <v>13</v>
      </c>
      <c r="P19" s="142">
        <v>18</v>
      </c>
      <c r="Q19" s="142">
        <v>1</v>
      </c>
      <c r="R19" s="142" t="s">
        <v>45</v>
      </c>
      <c r="S19" s="142">
        <v>1.02</v>
      </c>
      <c r="T19" s="142">
        <v>1.02</v>
      </c>
      <c r="U19" s="142">
        <v>0.15</v>
      </c>
      <c r="V19" s="142" t="s">
        <v>45</v>
      </c>
      <c r="W19" s="142">
        <v>20</v>
      </c>
      <c r="X19" s="142">
        <v>0.13</v>
      </c>
      <c r="Y19" s="142" t="s">
        <v>231</v>
      </c>
      <c r="Z19" s="142" t="s">
        <v>248</v>
      </c>
      <c r="AA19" s="142" t="s">
        <v>121</v>
      </c>
      <c r="AB19" s="142"/>
      <c r="AC19" s="142"/>
      <c r="AD19" s="142"/>
      <c r="AE19" s="142"/>
      <c r="AF19" s="142"/>
      <c r="AG19" s="142"/>
      <c r="AH19" s="142"/>
      <c r="AI19" s="142" t="s">
        <v>115</v>
      </c>
      <c r="AJ19" s="142" t="s">
        <v>229</v>
      </c>
      <c r="AK19" s="142" t="s">
        <v>118</v>
      </c>
      <c r="AL19" s="142"/>
      <c r="AM19" s="142"/>
      <c r="AN19" s="142" t="s">
        <v>120</v>
      </c>
      <c r="AO19" s="142" t="s">
        <v>5</v>
      </c>
      <c r="AP19" s="142" t="s">
        <v>119</v>
      </c>
      <c r="AQ19" s="142">
        <v>13.5</v>
      </c>
      <c r="AR19" s="142">
        <v>3.5</v>
      </c>
      <c r="AS19" s="142">
        <v>5</v>
      </c>
      <c r="AT19" s="142" t="s">
        <v>90</v>
      </c>
      <c r="AU19" s="142"/>
      <c r="AV19" s="142" t="s">
        <v>228</v>
      </c>
      <c r="AW19" s="142" t="s">
        <v>227</v>
      </c>
      <c r="AX19" s="142" t="s">
        <v>1</v>
      </c>
      <c r="AY19" s="142" t="s">
        <v>72</v>
      </c>
      <c r="AZ19" s="142"/>
      <c r="BA19" s="142" t="s">
        <v>226</v>
      </c>
      <c r="BB19" s="145" t="s">
        <v>685</v>
      </c>
    </row>
    <row r="20" spans="1:54" s="146" customFormat="1" ht="87.75" customHeight="1" x14ac:dyDescent="0.25">
      <c r="A20" s="113" t="s">
        <v>245</v>
      </c>
      <c r="B20" s="142" t="s">
        <v>570</v>
      </c>
      <c r="C20" s="142" t="s">
        <v>9</v>
      </c>
      <c r="D20" s="54" t="s">
        <v>1057</v>
      </c>
      <c r="E20" s="142" t="s">
        <v>8</v>
      </c>
      <c r="F20" s="142" t="s">
        <v>232</v>
      </c>
      <c r="G20" s="143">
        <v>4620036401396</v>
      </c>
      <c r="H20" s="367">
        <v>12700</v>
      </c>
      <c r="I20" s="144" t="s">
        <v>1219</v>
      </c>
      <c r="J20" s="250"/>
      <c r="K20" s="250" t="s">
        <v>1702</v>
      </c>
      <c r="L20" s="250" t="s">
        <v>1242</v>
      </c>
      <c r="M20" s="142">
        <v>90</v>
      </c>
      <c r="N20" s="142">
        <v>90</v>
      </c>
      <c r="O20" s="142">
        <v>13</v>
      </c>
      <c r="P20" s="142">
        <v>12</v>
      </c>
      <c r="Q20" s="142">
        <v>1</v>
      </c>
      <c r="R20" s="142" t="s">
        <v>45</v>
      </c>
      <c r="S20" s="142">
        <v>0.93</v>
      </c>
      <c r="T20" s="142">
        <v>0.93</v>
      </c>
      <c r="U20" s="142">
        <v>0.15</v>
      </c>
      <c r="V20" s="142" t="s">
        <v>45</v>
      </c>
      <c r="W20" s="142">
        <v>13</v>
      </c>
      <c r="X20" s="142">
        <v>0.13</v>
      </c>
      <c r="Y20" s="142" t="s">
        <v>231</v>
      </c>
      <c r="Z20" s="142" t="s">
        <v>140</v>
      </c>
      <c r="AA20" s="142" t="s">
        <v>121</v>
      </c>
      <c r="AB20" s="142"/>
      <c r="AC20" s="142"/>
      <c r="AD20" s="142"/>
      <c r="AE20" s="142"/>
      <c r="AF20" s="142"/>
      <c r="AG20" s="142"/>
      <c r="AH20" s="142"/>
      <c r="AI20" s="142" t="s">
        <v>115</v>
      </c>
      <c r="AJ20" s="142" t="s">
        <v>229</v>
      </c>
      <c r="AK20" s="142" t="s">
        <v>118</v>
      </c>
      <c r="AL20" s="142"/>
      <c r="AM20" s="142"/>
      <c r="AN20" s="142" t="s">
        <v>120</v>
      </c>
      <c r="AO20" s="142" t="s">
        <v>5</v>
      </c>
      <c r="AP20" s="142" t="s">
        <v>119</v>
      </c>
      <c r="AQ20" s="142">
        <v>13.5</v>
      </c>
      <c r="AR20" s="142">
        <v>3.5</v>
      </c>
      <c r="AS20" s="142">
        <v>5</v>
      </c>
      <c r="AT20" s="142" t="s">
        <v>90</v>
      </c>
      <c r="AU20" s="142"/>
      <c r="AV20" s="142" t="s">
        <v>228</v>
      </c>
      <c r="AW20" s="142" t="s">
        <v>227</v>
      </c>
      <c r="AX20" s="142" t="s">
        <v>1</v>
      </c>
      <c r="AY20" s="142" t="s">
        <v>72</v>
      </c>
      <c r="AZ20" s="142"/>
      <c r="BA20" s="142" t="s">
        <v>226</v>
      </c>
      <c r="BB20" s="145" t="s">
        <v>685</v>
      </c>
    </row>
    <row r="21" spans="1:54" s="146" customFormat="1" ht="101.25" customHeight="1" x14ac:dyDescent="0.25">
      <c r="A21" s="113" t="s">
        <v>242</v>
      </c>
      <c r="B21" s="142" t="s">
        <v>574</v>
      </c>
      <c r="C21" s="142" t="s">
        <v>9</v>
      </c>
      <c r="D21" s="54" t="s">
        <v>1074</v>
      </c>
      <c r="E21" s="142" t="s">
        <v>8</v>
      </c>
      <c r="F21" s="142" t="s">
        <v>232</v>
      </c>
      <c r="G21" s="143">
        <v>4620036401358</v>
      </c>
      <c r="H21" s="367">
        <v>14500</v>
      </c>
      <c r="I21" s="144" t="s">
        <v>1219</v>
      </c>
      <c r="J21" s="250"/>
      <c r="K21" s="250" t="s">
        <v>1702</v>
      </c>
      <c r="L21" s="250" t="s">
        <v>1241</v>
      </c>
      <c r="M21" s="142">
        <v>100</v>
      </c>
      <c r="N21" s="142">
        <v>100</v>
      </c>
      <c r="O21" s="142">
        <v>13</v>
      </c>
      <c r="P21" s="142">
        <v>17</v>
      </c>
      <c r="Q21" s="142">
        <v>1</v>
      </c>
      <c r="R21" s="142" t="s">
        <v>45</v>
      </c>
      <c r="S21" s="142">
        <v>0.1</v>
      </c>
      <c r="T21" s="142">
        <v>0.6</v>
      </c>
      <c r="U21" s="142">
        <v>2.0499999999999998</v>
      </c>
      <c r="V21" s="142" t="s">
        <v>45</v>
      </c>
      <c r="W21" s="142">
        <v>18</v>
      </c>
      <c r="X21" s="142">
        <v>0.16</v>
      </c>
      <c r="Y21" s="142" t="s">
        <v>231</v>
      </c>
      <c r="Z21" s="142" t="s">
        <v>140</v>
      </c>
      <c r="AA21" s="142" t="s">
        <v>121</v>
      </c>
      <c r="AB21" s="142"/>
      <c r="AC21" s="142"/>
      <c r="AD21" s="142"/>
      <c r="AE21" s="142"/>
      <c r="AF21" s="142"/>
      <c r="AG21" s="142"/>
      <c r="AH21" s="142"/>
      <c r="AI21" s="142" t="s">
        <v>115</v>
      </c>
      <c r="AJ21" s="142" t="s">
        <v>229</v>
      </c>
      <c r="AK21" s="142" t="s">
        <v>118</v>
      </c>
      <c r="AL21" s="142"/>
      <c r="AM21" s="142"/>
      <c r="AN21" s="142" t="s">
        <v>120</v>
      </c>
      <c r="AO21" s="142" t="s">
        <v>5</v>
      </c>
      <c r="AP21" s="142" t="s">
        <v>119</v>
      </c>
      <c r="AQ21" s="142">
        <v>13.5</v>
      </c>
      <c r="AR21" s="142">
        <v>3.5</v>
      </c>
      <c r="AS21" s="142">
        <v>5</v>
      </c>
      <c r="AT21" s="142" t="s">
        <v>90</v>
      </c>
      <c r="AU21" s="142"/>
      <c r="AV21" s="142" t="s">
        <v>228</v>
      </c>
      <c r="AW21" s="142" t="s">
        <v>227</v>
      </c>
      <c r="AX21" s="142" t="s">
        <v>1</v>
      </c>
      <c r="AY21" s="142" t="s">
        <v>72</v>
      </c>
      <c r="AZ21" s="142"/>
      <c r="BA21" s="142" t="s">
        <v>226</v>
      </c>
      <c r="BB21" s="145" t="s">
        <v>685</v>
      </c>
    </row>
    <row r="22" spans="1:54" s="146" customFormat="1" ht="81" customHeight="1" x14ac:dyDescent="0.25">
      <c r="A22" s="113" t="s">
        <v>568</v>
      </c>
      <c r="B22" s="142" t="s">
        <v>567</v>
      </c>
      <c r="C22" s="142" t="s">
        <v>9</v>
      </c>
      <c r="D22" s="142" t="s">
        <v>1058</v>
      </c>
      <c r="E22" s="142" t="s">
        <v>8</v>
      </c>
      <c r="F22" s="142" t="s">
        <v>232</v>
      </c>
      <c r="G22" s="147">
        <v>4620036401365</v>
      </c>
      <c r="H22" s="367">
        <v>16000</v>
      </c>
      <c r="I22" s="144" t="s">
        <v>1219</v>
      </c>
      <c r="J22" s="250"/>
      <c r="K22" s="250" t="s">
        <v>1703</v>
      </c>
      <c r="L22" s="250" t="s">
        <v>1249</v>
      </c>
      <c r="M22" s="142">
        <v>120</v>
      </c>
      <c r="N22" s="142">
        <v>80</v>
      </c>
      <c r="O22" s="142">
        <v>13</v>
      </c>
      <c r="P22" s="142">
        <v>30</v>
      </c>
      <c r="Q22" s="142">
        <v>1</v>
      </c>
      <c r="R22" s="142" t="s">
        <v>45</v>
      </c>
      <c r="S22" s="142">
        <v>1.23</v>
      </c>
      <c r="T22" s="142">
        <v>0.84</v>
      </c>
      <c r="U22" s="142">
        <v>0.16</v>
      </c>
      <c r="V22" s="142" t="s">
        <v>45</v>
      </c>
      <c r="W22" s="142">
        <v>32</v>
      </c>
      <c r="X22" s="142">
        <v>0.15</v>
      </c>
      <c r="Y22" s="142" t="s">
        <v>231</v>
      </c>
      <c r="Z22" s="142" t="s">
        <v>117</v>
      </c>
      <c r="AA22" s="142" t="s">
        <v>121</v>
      </c>
      <c r="AB22" s="142"/>
      <c r="AC22" s="142"/>
      <c r="AD22" s="142"/>
      <c r="AE22" s="142"/>
      <c r="AF22" s="142"/>
      <c r="AG22" s="142"/>
      <c r="AH22" s="142"/>
      <c r="AI22" s="142" t="s">
        <v>115</v>
      </c>
      <c r="AJ22" s="142" t="s">
        <v>229</v>
      </c>
      <c r="AK22" s="142" t="s">
        <v>118</v>
      </c>
      <c r="AL22" s="142"/>
      <c r="AM22" s="142"/>
      <c r="AN22" s="142" t="s">
        <v>120</v>
      </c>
      <c r="AO22" s="142" t="s">
        <v>5</v>
      </c>
      <c r="AP22" s="142" t="s">
        <v>119</v>
      </c>
      <c r="AQ22" s="142">
        <v>13.5</v>
      </c>
      <c r="AR22" s="142">
        <v>3.5</v>
      </c>
      <c r="AS22" s="142">
        <v>5</v>
      </c>
      <c r="AT22" s="142" t="s">
        <v>90</v>
      </c>
      <c r="AU22" s="142"/>
      <c r="AV22" s="142" t="s">
        <v>228</v>
      </c>
      <c r="AW22" s="142" t="s">
        <v>227</v>
      </c>
      <c r="AX22" s="142" t="s">
        <v>1</v>
      </c>
      <c r="AY22" s="142" t="s">
        <v>72</v>
      </c>
      <c r="AZ22" s="142"/>
      <c r="BA22" s="142" t="s">
        <v>226</v>
      </c>
      <c r="BB22" s="145" t="s">
        <v>773</v>
      </c>
    </row>
    <row r="23" spans="1:54" s="146" customFormat="1" ht="58.5" customHeight="1" thickBot="1" x14ac:dyDescent="0.3">
      <c r="A23" s="394" t="s">
        <v>269</v>
      </c>
      <c r="B23" s="395" t="s">
        <v>569</v>
      </c>
      <c r="C23" s="395" t="s">
        <v>9</v>
      </c>
      <c r="D23" s="62" t="s">
        <v>1061</v>
      </c>
      <c r="E23" s="395" t="s">
        <v>8</v>
      </c>
      <c r="F23" s="395" t="s">
        <v>232</v>
      </c>
      <c r="G23" s="396">
        <v>4620036401372</v>
      </c>
      <c r="H23" s="118">
        <v>12100</v>
      </c>
      <c r="I23" s="397" t="s">
        <v>1219</v>
      </c>
      <c r="J23" s="76"/>
      <c r="K23" s="76" t="s">
        <v>1699</v>
      </c>
      <c r="L23" s="76" t="s">
        <v>1224</v>
      </c>
      <c r="M23" s="395">
        <v>90</v>
      </c>
      <c r="N23" s="395">
        <v>90</v>
      </c>
      <c r="O23" s="395">
        <v>13</v>
      </c>
      <c r="P23" s="395">
        <v>22</v>
      </c>
      <c r="Q23" s="395">
        <v>1</v>
      </c>
      <c r="R23" s="395" t="s">
        <v>45</v>
      </c>
      <c r="S23" s="395">
        <v>0.93</v>
      </c>
      <c r="T23" s="395">
        <v>0.93</v>
      </c>
      <c r="U23" s="395">
        <v>0.15</v>
      </c>
      <c r="V23" s="395" t="s">
        <v>45</v>
      </c>
      <c r="W23" s="395">
        <v>22</v>
      </c>
      <c r="X23" s="395">
        <v>0.13</v>
      </c>
      <c r="Y23" s="395" t="s">
        <v>231</v>
      </c>
      <c r="Z23" s="395" t="s">
        <v>123</v>
      </c>
      <c r="AA23" s="395" t="s">
        <v>121</v>
      </c>
      <c r="AB23" s="395"/>
      <c r="AC23" s="395"/>
      <c r="AD23" s="395"/>
      <c r="AE23" s="395"/>
      <c r="AF23" s="395"/>
      <c r="AG23" s="395"/>
      <c r="AH23" s="395"/>
      <c r="AI23" s="395" t="s">
        <v>115</v>
      </c>
      <c r="AJ23" s="395" t="s">
        <v>229</v>
      </c>
      <c r="AK23" s="395" t="s">
        <v>118</v>
      </c>
      <c r="AL23" s="395"/>
      <c r="AM23" s="395"/>
      <c r="AN23" s="395" t="s">
        <v>120</v>
      </c>
      <c r="AO23" s="395" t="s">
        <v>5</v>
      </c>
      <c r="AP23" s="395" t="s">
        <v>119</v>
      </c>
      <c r="AQ23" s="395">
        <v>13.5</v>
      </c>
      <c r="AR23" s="395">
        <v>3.5</v>
      </c>
      <c r="AS23" s="395">
        <v>5</v>
      </c>
      <c r="AT23" s="395" t="s">
        <v>90</v>
      </c>
      <c r="AU23" s="395"/>
      <c r="AV23" s="395" t="s">
        <v>228</v>
      </c>
      <c r="AW23" s="395" t="s">
        <v>227</v>
      </c>
      <c r="AX23" s="395" t="s">
        <v>1</v>
      </c>
      <c r="AY23" s="395" t="s">
        <v>72</v>
      </c>
      <c r="AZ23" s="395"/>
      <c r="BA23" s="395" t="s">
        <v>226</v>
      </c>
      <c r="BB23" s="398" t="s">
        <v>685</v>
      </c>
    </row>
  </sheetData>
  <hyperlinks>
    <hyperlink ref="I2" r:id="rId1"/>
    <hyperlink ref="L2" r:id="rId2"/>
    <hyperlink ref="I3" r:id="rId3"/>
    <hyperlink ref="L3" r:id="rId4"/>
    <hyperlink ref="I23" r:id="rId5"/>
    <hyperlink ref="I15" r:id="rId6"/>
    <hyperlink ref="I16" r:id="rId7"/>
    <hyperlink ref="I18" r:id="rId8"/>
    <hyperlink ref="I19" r:id="rId9"/>
    <hyperlink ref="I20" r:id="rId10"/>
    <hyperlink ref="I21" r:id="rId11"/>
    <hyperlink ref="I22" r:id="rId12"/>
    <hyperlink ref="I4" r:id="rId13"/>
    <hyperlink ref="L4" r:id="rId14"/>
    <hyperlink ref="I5" r:id="rId15"/>
    <hyperlink ref="L5" r:id="rId16"/>
    <hyperlink ref="L23" r:id="rId17"/>
    <hyperlink ref="L15" r:id="rId18"/>
    <hyperlink ref="L16" r:id="rId19"/>
    <hyperlink ref="I6" r:id="rId20"/>
    <hyperlink ref="L6" r:id="rId21"/>
    <hyperlink ref="I17" r:id="rId22"/>
    <hyperlink ref="L17" r:id="rId23"/>
    <hyperlink ref="I7" r:id="rId24"/>
    <hyperlink ref="L7" r:id="rId25"/>
    <hyperlink ref="I8" r:id="rId26"/>
    <hyperlink ref="L8" r:id="rId27"/>
    <hyperlink ref="L18" r:id="rId28"/>
    <hyperlink ref="I9" r:id="rId29"/>
    <hyperlink ref="L9" r:id="rId30"/>
    <hyperlink ref="I10" r:id="rId31"/>
    <hyperlink ref="L10" r:id="rId32"/>
    <hyperlink ref="L19" r:id="rId33"/>
    <hyperlink ref="I11" r:id="rId34"/>
    <hyperlink ref="L11" r:id="rId35"/>
    <hyperlink ref="L20" r:id="rId36"/>
    <hyperlink ref="I12" r:id="rId37"/>
    <hyperlink ref="L12" r:id="rId38"/>
    <hyperlink ref="L21" r:id="rId39"/>
    <hyperlink ref="I13" r:id="rId40"/>
    <hyperlink ref="L13" r:id="rId41"/>
    <hyperlink ref="I14" r:id="rId42"/>
    <hyperlink ref="L14" r:id="rId43"/>
    <hyperlink ref="L22" r:id="rId44"/>
    <hyperlink ref="J2" r:id="rId45"/>
    <hyperlink ref="K2" r:id="rId46"/>
    <hyperlink ref="J3" r:id="rId47"/>
    <hyperlink ref="K3" r:id="rId48"/>
    <hyperlink ref="J4" r:id="rId49"/>
    <hyperlink ref="K4" r:id="rId50"/>
    <hyperlink ref="J5" r:id="rId51"/>
    <hyperlink ref="K5" r:id="rId52"/>
    <hyperlink ref="J6" r:id="rId53"/>
    <hyperlink ref="K6" r:id="rId54"/>
    <hyperlink ref="J7" r:id="rId55"/>
    <hyperlink ref="K7" r:id="rId56"/>
    <hyperlink ref="J8" r:id="rId57"/>
    <hyperlink ref="K8" r:id="rId58"/>
    <hyperlink ref="J9" r:id="rId59"/>
    <hyperlink ref="K9" r:id="rId60"/>
    <hyperlink ref="J10" r:id="rId61"/>
    <hyperlink ref="K10" r:id="rId62"/>
    <hyperlink ref="J11" r:id="rId63"/>
    <hyperlink ref="K11" r:id="rId64"/>
    <hyperlink ref="K12" r:id="rId65"/>
    <hyperlink ref="J12" r:id="rId66"/>
    <hyperlink ref="J13" r:id="rId67"/>
    <hyperlink ref="K13" r:id="rId68"/>
    <hyperlink ref="J14" r:id="rId69"/>
    <hyperlink ref="K14" r:id="rId70"/>
    <hyperlink ref="K15" r:id="rId71"/>
    <hyperlink ref="K18" r:id="rId72"/>
  </hyperlinks>
  <pageMargins left="0.70866141732283472" right="0.70866141732283472" top="0" bottom="0" header="0.31496062992125984" footer="0.31496062992125984"/>
  <pageSetup paperSize="9" scale="97" orientation="portrait" r:id="rId73"/>
  <drawing r:id="rId74"/>
  <legacyDrawing r:id="rId7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O61"/>
  <sheetViews>
    <sheetView zoomScale="80" zoomScaleNormal="80" workbookViewId="0">
      <pane xSplit="4" ySplit="1" topLeftCell="E38" activePane="bottomRight" state="frozen"/>
      <selection pane="topRight" activeCell="E1" sqref="E1"/>
      <selection pane="bottomLeft" activeCell="A2" sqref="A2"/>
      <selection pane="bottomRight" activeCell="D51" sqref="D51"/>
    </sheetView>
  </sheetViews>
  <sheetFormatPr defaultColWidth="9.42578125" defaultRowHeight="15" x14ac:dyDescent="0.25"/>
  <cols>
    <col min="1" max="1" width="20.5703125" style="11" customWidth="1"/>
    <col min="2" max="2" width="23.5703125" style="11" customWidth="1"/>
    <col min="3" max="3" width="17.5703125" style="11" bestFit="1" customWidth="1"/>
    <col min="4" max="4" width="95.7109375" style="11" customWidth="1"/>
    <col min="5" max="5" width="9.42578125" style="11" bestFit="1" customWidth="1"/>
    <col min="6" max="6" width="9.5703125" style="11" bestFit="1" customWidth="1"/>
    <col min="7" max="7" width="19.5703125" style="20" bestFit="1" customWidth="1"/>
    <col min="8" max="8" width="8.5703125" style="20" customWidth="1"/>
    <col min="9" max="9" width="45.42578125" style="12" bestFit="1" customWidth="1"/>
    <col min="10" max="10" width="45.42578125" style="12" customWidth="1"/>
    <col min="11" max="11" width="93.5703125" style="12" bestFit="1" customWidth="1"/>
    <col min="12" max="12" width="96" style="12" bestFit="1" customWidth="1"/>
    <col min="13" max="13" width="80.5703125" style="12" bestFit="1" customWidth="1"/>
    <col min="14" max="15" width="93" style="12" bestFit="1" customWidth="1"/>
    <col min="16" max="17" width="48.42578125" style="12" customWidth="1"/>
    <col min="18" max="18" width="11" style="11" bestFit="1" customWidth="1"/>
    <col min="19" max="20" width="13.42578125" style="11" bestFit="1" customWidth="1"/>
    <col min="21" max="21" width="7.5703125" style="11" bestFit="1" customWidth="1"/>
    <col min="22" max="22" width="22.42578125" style="11" bestFit="1" customWidth="1"/>
    <col min="23" max="23" width="20.42578125" style="11" bestFit="1" customWidth="1"/>
    <col min="24" max="24" width="22.42578125" style="11" bestFit="1" customWidth="1"/>
    <col min="25" max="25" width="21.42578125" style="11" bestFit="1" customWidth="1"/>
    <col min="26" max="26" width="23.42578125" style="11" bestFit="1" customWidth="1"/>
    <col min="27" max="27" width="19.5703125" style="11" bestFit="1" customWidth="1"/>
    <col min="28" max="28" width="11.42578125" style="11" bestFit="1" customWidth="1"/>
    <col min="29" max="29" width="23.42578125" style="11" bestFit="1" customWidth="1"/>
    <col min="30" max="30" width="17.42578125" style="11" bestFit="1" customWidth="1"/>
    <col min="31" max="31" width="24.42578125" style="11" bestFit="1" customWidth="1"/>
    <col min="32" max="32" width="35.42578125" style="11" bestFit="1" customWidth="1"/>
    <col min="33" max="33" width="11" style="11" bestFit="1" customWidth="1"/>
    <col min="34" max="34" width="30.5703125" style="11" bestFit="1" customWidth="1"/>
    <col min="35" max="35" width="18.42578125" style="11" bestFit="1" customWidth="1"/>
    <col min="36" max="36" width="15.42578125" style="11" bestFit="1" customWidth="1"/>
    <col min="37" max="37" width="32.42578125" style="12" bestFit="1" customWidth="1"/>
    <col min="38" max="38" width="21.5703125" style="12" bestFit="1" customWidth="1"/>
    <col min="39" max="39" width="10.42578125" style="11" bestFit="1" customWidth="1"/>
    <col min="40" max="40" width="8.42578125" style="11" bestFit="1" customWidth="1"/>
    <col min="41" max="41" width="156.42578125" style="12" bestFit="1" customWidth="1"/>
    <col min="42" max="16384" width="9.42578125" style="11"/>
  </cols>
  <sheetData>
    <row r="1" spans="1:41" s="25" customFormat="1" ht="56.85" customHeight="1" thickBot="1" x14ac:dyDescent="0.3">
      <c r="A1" s="21" t="s">
        <v>454</v>
      </c>
      <c r="B1" s="22" t="s">
        <v>486</v>
      </c>
      <c r="C1" s="198" t="s">
        <v>137</v>
      </c>
      <c r="D1" s="22" t="s">
        <v>487</v>
      </c>
      <c r="E1" s="22" t="s">
        <v>40</v>
      </c>
      <c r="F1" s="22" t="s">
        <v>39</v>
      </c>
      <c r="G1" s="23" t="s">
        <v>385</v>
      </c>
      <c r="H1" s="399" t="s">
        <v>2117</v>
      </c>
      <c r="I1" s="200" t="s">
        <v>930</v>
      </c>
      <c r="J1" s="7" t="s">
        <v>847</v>
      </c>
      <c r="K1" s="7" t="s">
        <v>1724</v>
      </c>
      <c r="L1" s="7" t="s">
        <v>1524</v>
      </c>
      <c r="M1" s="7" t="s">
        <v>1725</v>
      </c>
      <c r="N1" s="7" t="s">
        <v>1726</v>
      </c>
      <c r="O1" s="7" t="s">
        <v>1727</v>
      </c>
      <c r="P1" s="7" t="s">
        <v>2152</v>
      </c>
      <c r="Q1" s="7" t="s">
        <v>2158</v>
      </c>
      <c r="R1" s="22" t="s">
        <v>37</v>
      </c>
      <c r="S1" s="22" t="s">
        <v>38</v>
      </c>
      <c r="T1" s="22" t="s">
        <v>36</v>
      </c>
      <c r="U1" s="22" t="s">
        <v>35</v>
      </c>
      <c r="V1" s="22" t="s">
        <v>34</v>
      </c>
      <c r="W1" s="22" t="s">
        <v>33</v>
      </c>
      <c r="X1" s="22" t="s">
        <v>32</v>
      </c>
      <c r="Y1" s="22" t="s">
        <v>31</v>
      </c>
      <c r="Z1" s="22" t="s">
        <v>30</v>
      </c>
      <c r="AA1" s="22" t="s">
        <v>28</v>
      </c>
      <c r="AB1" s="22" t="s">
        <v>29</v>
      </c>
      <c r="AC1" s="22" t="s">
        <v>197</v>
      </c>
      <c r="AD1" s="22" t="s">
        <v>196</v>
      </c>
      <c r="AE1" s="22" t="s">
        <v>195</v>
      </c>
      <c r="AF1" s="22" t="s">
        <v>193</v>
      </c>
      <c r="AG1" s="22" t="s">
        <v>23</v>
      </c>
      <c r="AH1" s="22" t="s">
        <v>191</v>
      </c>
      <c r="AI1" s="22" t="s">
        <v>190</v>
      </c>
      <c r="AJ1" s="22" t="s">
        <v>189</v>
      </c>
      <c r="AK1" s="22" t="s">
        <v>188</v>
      </c>
      <c r="AL1" s="22" t="s">
        <v>186</v>
      </c>
      <c r="AM1" s="22" t="s">
        <v>12</v>
      </c>
      <c r="AN1" s="22" t="s">
        <v>11</v>
      </c>
      <c r="AO1" s="24" t="s">
        <v>10</v>
      </c>
    </row>
    <row r="2" spans="1:41" s="14" customFormat="1" ht="47.1" customHeight="1" thickBot="1" x14ac:dyDescent="0.3">
      <c r="A2" s="201" t="s">
        <v>453</v>
      </c>
      <c r="B2" s="202" t="s">
        <v>453</v>
      </c>
      <c r="C2" s="202" t="s">
        <v>9</v>
      </c>
      <c r="D2" s="203" t="s">
        <v>457</v>
      </c>
      <c r="E2" s="202" t="s">
        <v>305</v>
      </c>
      <c r="F2" s="202" t="s">
        <v>1349</v>
      </c>
      <c r="G2" s="204">
        <v>4620036403642</v>
      </c>
      <c r="H2" s="204">
        <v>14800</v>
      </c>
      <c r="I2" s="205" t="s">
        <v>805</v>
      </c>
      <c r="J2" s="206" t="s">
        <v>1728</v>
      </c>
      <c r="K2" s="206" t="s">
        <v>1440</v>
      </c>
      <c r="L2" s="206" t="s">
        <v>1441</v>
      </c>
      <c r="M2" s="206" t="s">
        <v>1442</v>
      </c>
      <c r="N2" s="206" t="s">
        <v>1443</v>
      </c>
      <c r="O2" s="206" t="s">
        <v>1400</v>
      </c>
      <c r="P2" s="206"/>
      <c r="Q2" s="206" t="s">
        <v>2159</v>
      </c>
      <c r="R2" s="202">
        <v>38.5</v>
      </c>
      <c r="S2" s="202">
        <v>36</v>
      </c>
      <c r="T2" s="202">
        <v>56</v>
      </c>
      <c r="U2" s="202">
        <v>31</v>
      </c>
      <c r="V2" s="202">
        <v>0.65</v>
      </c>
      <c r="W2" s="202">
        <v>0.46</v>
      </c>
      <c r="X2" s="202">
        <v>0.55000000000000004</v>
      </c>
      <c r="Y2" s="202" t="s">
        <v>45</v>
      </c>
      <c r="Z2" s="202">
        <v>1</v>
      </c>
      <c r="AA2" s="202">
        <v>34</v>
      </c>
      <c r="AB2" s="202">
        <v>0.16</v>
      </c>
      <c r="AC2" s="202" t="s">
        <v>113</v>
      </c>
      <c r="AD2" s="202" t="s">
        <v>90</v>
      </c>
      <c r="AE2" s="202"/>
      <c r="AF2" s="202" t="s">
        <v>148</v>
      </c>
      <c r="AG2" s="202" t="s">
        <v>422</v>
      </c>
      <c r="AH2" s="202" t="s">
        <v>145</v>
      </c>
      <c r="AI2" s="202">
        <v>38.5</v>
      </c>
      <c r="AJ2" s="202"/>
      <c r="AK2" s="207" t="s">
        <v>450</v>
      </c>
      <c r="AL2" s="207" t="s">
        <v>144</v>
      </c>
      <c r="AM2" s="202" t="s">
        <v>1</v>
      </c>
      <c r="AN2" s="202" t="s">
        <v>72</v>
      </c>
      <c r="AO2" s="208"/>
    </row>
    <row r="3" spans="1:41" ht="30.75" thickBot="1" x14ac:dyDescent="0.3">
      <c r="A3" s="356" t="s">
        <v>566</v>
      </c>
      <c r="B3" s="350" t="s">
        <v>566</v>
      </c>
      <c r="C3" s="362" t="s">
        <v>9</v>
      </c>
      <c r="D3" s="357" t="s">
        <v>801</v>
      </c>
      <c r="E3" s="361" t="s">
        <v>305</v>
      </c>
      <c r="F3" s="361" t="s">
        <v>1349</v>
      </c>
      <c r="G3" s="367">
        <v>4620036406070</v>
      </c>
      <c r="H3" s="367">
        <v>19300</v>
      </c>
      <c r="I3" s="36" t="s">
        <v>808</v>
      </c>
      <c r="J3" s="73" t="s">
        <v>1731</v>
      </c>
      <c r="K3" s="73" t="s">
        <v>1444</v>
      </c>
      <c r="L3" s="73" t="s">
        <v>1445</v>
      </c>
      <c r="M3" s="73" t="s">
        <v>1446</v>
      </c>
      <c r="N3" s="36" t="s">
        <v>1447</v>
      </c>
      <c r="O3" s="36" t="s">
        <v>1401</v>
      </c>
      <c r="P3" s="36"/>
      <c r="Q3" s="206" t="s">
        <v>2159</v>
      </c>
      <c r="R3" s="362">
        <v>38.5</v>
      </c>
      <c r="S3" s="362">
        <v>36</v>
      </c>
      <c r="T3" s="362">
        <v>56</v>
      </c>
      <c r="U3" s="362">
        <v>31</v>
      </c>
      <c r="V3" s="362">
        <v>0.65</v>
      </c>
      <c r="W3" s="362">
        <v>0.46</v>
      </c>
      <c r="X3" s="362">
        <v>0.55000000000000004</v>
      </c>
      <c r="Y3" s="362" t="s">
        <v>45</v>
      </c>
      <c r="Z3" s="362">
        <v>1</v>
      </c>
      <c r="AA3" s="362">
        <v>34</v>
      </c>
      <c r="AB3" s="362">
        <v>0.16</v>
      </c>
      <c r="AC3" s="362" t="s">
        <v>113</v>
      </c>
      <c r="AD3" s="362" t="s">
        <v>90</v>
      </c>
      <c r="AE3" s="362"/>
      <c r="AF3" s="362" t="s">
        <v>148</v>
      </c>
      <c r="AG3" s="362" t="s">
        <v>422</v>
      </c>
      <c r="AH3" s="362" t="s">
        <v>145</v>
      </c>
      <c r="AI3" s="362">
        <v>38.5</v>
      </c>
      <c r="AJ3" s="362"/>
      <c r="AK3" s="350" t="s">
        <v>450</v>
      </c>
      <c r="AL3" s="350" t="s">
        <v>144</v>
      </c>
      <c r="AM3" s="362" t="s">
        <v>469</v>
      </c>
      <c r="AN3" s="362" t="s">
        <v>72</v>
      </c>
      <c r="AO3" s="364"/>
    </row>
    <row r="4" spans="1:41" s="220" customFormat="1" ht="30" customHeight="1" thickBot="1" x14ac:dyDescent="0.3">
      <c r="A4" s="221" t="s">
        <v>1379</v>
      </c>
      <c r="B4" s="222" t="s">
        <v>1379</v>
      </c>
      <c r="C4" s="213" t="s">
        <v>9</v>
      </c>
      <c r="D4" s="217" t="s">
        <v>1380</v>
      </c>
      <c r="E4" s="213" t="s">
        <v>305</v>
      </c>
      <c r="F4" s="213" t="s">
        <v>1349</v>
      </c>
      <c r="G4" s="223">
        <v>4610102170929</v>
      </c>
      <c r="H4" s="223">
        <v>16600</v>
      </c>
      <c r="I4" s="216" t="s">
        <v>1381</v>
      </c>
      <c r="J4" s="216" t="s">
        <v>1736</v>
      </c>
      <c r="K4" s="216"/>
      <c r="L4" s="216"/>
      <c r="M4" s="216"/>
      <c r="N4" s="216" t="s">
        <v>1382</v>
      </c>
      <c r="O4" s="216" t="s">
        <v>1383</v>
      </c>
      <c r="P4" s="216"/>
      <c r="Q4" s="206" t="s">
        <v>2159</v>
      </c>
      <c r="R4" s="213">
        <v>41</v>
      </c>
      <c r="S4" s="213">
        <v>36</v>
      </c>
      <c r="T4" s="213">
        <v>57</v>
      </c>
      <c r="U4" s="213"/>
      <c r="V4" s="213">
        <v>0.44</v>
      </c>
      <c r="W4" s="213">
        <v>0.45</v>
      </c>
      <c r="X4" s="213">
        <v>0.57999999999999996</v>
      </c>
      <c r="Y4" s="213" t="s">
        <v>45</v>
      </c>
      <c r="Z4" s="213">
        <v>1</v>
      </c>
      <c r="AA4" s="213"/>
      <c r="AB4" s="213"/>
      <c r="AC4" s="213" t="s">
        <v>113</v>
      </c>
      <c r="AD4" s="213" t="s">
        <v>90</v>
      </c>
      <c r="AE4" s="213" t="s">
        <v>455</v>
      </c>
      <c r="AF4" s="213" t="s">
        <v>148</v>
      </c>
      <c r="AG4" s="213" t="s">
        <v>422</v>
      </c>
      <c r="AH4" s="213" t="s">
        <v>145</v>
      </c>
      <c r="AI4" s="213">
        <v>41</v>
      </c>
      <c r="AJ4" s="213"/>
      <c r="AK4" s="218" t="s">
        <v>450</v>
      </c>
      <c r="AL4" s="218" t="s">
        <v>144</v>
      </c>
      <c r="AM4" s="213" t="s">
        <v>469</v>
      </c>
      <c r="AN4" s="213" t="s">
        <v>72</v>
      </c>
      <c r="AO4" s="219"/>
    </row>
    <row r="5" spans="1:41" ht="30.75" thickBot="1" x14ac:dyDescent="0.3">
      <c r="A5" s="368" t="s">
        <v>595</v>
      </c>
      <c r="B5" s="362" t="s">
        <v>595</v>
      </c>
      <c r="C5" s="362" t="s">
        <v>9</v>
      </c>
      <c r="D5" s="350" t="s">
        <v>596</v>
      </c>
      <c r="E5" s="361" t="s">
        <v>305</v>
      </c>
      <c r="F5" s="361" t="s">
        <v>1349</v>
      </c>
      <c r="G5" s="366">
        <v>4620036408432</v>
      </c>
      <c r="H5" s="366">
        <v>13300</v>
      </c>
      <c r="I5" s="36" t="s">
        <v>809</v>
      </c>
      <c r="J5" s="73" t="s">
        <v>1732</v>
      </c>
      <c r="K5" s="73" t="s">
        <v>1448</v>
      </c>
      <c r="L5" s="73" t="s">
        <v>1449</v>
      </c>
      <c r="M5" s="73" t="s">
        <v>1450</v>
      </c>
      <c r="N5" s="73" t="s">
        <v>1451</v>
      </c>
      <c r="O5" s="36" t="s">
        <v>1402</v>
      </c>
      <c r="P5" s="36"/>
      <c r="Q5" s="206" t="s">
        <v>2159</v>
      </c>
      <c r="R5" s="362">
        <v>48.5</v>
      </c>
      <c r="S5" s="362">
        <v>36</v>
      </c>
      <c r="T5" s="362">
        <v>36</v>
      </c>
      <c r="U5" s="362">
        <v>20.5</v>
      </c>
      <c r="V5" s="362">
        <v>0.42499999999999999</v>
      </c>
      <c r="W5" s="362">
        <v>0.505</v>
      </c>
      <c r="X5" s="362">
        <v>0.41499999999999998</v>
      </c>
      <c r="Y5" s="362" t="s">
        <v>45</v>
      </c>
      <c r="Z5" s="362">
        <v>1</v>
      </c>
      <c r="AA5" s="362">
        <v>24</v>
      </c>
      <c r="AB5" s="362">
        <v>8.8999999999999996E-2</v>
      </c>
      <c r="AC5" s="362" t="s">
        <v>113</v>
      </c>
      <c r="AD5" s="362" t="s">
        <v>90</v>
      </c>
      <c r="AE5" s="362" t="s">
        <v>455</v>
      </c>
      <c r="AF5" s="362" t="s">
        <v>148</v>
      </c>
      <c r="AG5" s="362" t="s">
        <v>422</v>
      </c>
      <c r="AH5" s="362" t="s">
        <v>145</v>
      </c>
      <c r="AI5" s="362">
        <v>36</v>
      </c>
      <c r="AJ5" s="362"/>
      <c r="AK5" s="350" t="s">
        <v>450</v>
      </c>
      <c r="AL5" s="350" t="s">
        <v>144</v>
      </c>
      <c r="AM5" s="362" t="s">
        <v>469</v>
      </c>
      <c r="AN5" s="362" t="s">
        <v>72</v>
      </c>
      <c r="AO5" s="364" t="s">
        <v>600</v>
      </c>
    </row>
    <row r="6" spans="1:41" s="14" customFormat="1" ht="30.75" thickBot="1" x14ac:dyDescent="0.3">
      <c r="A6" s="368" t="s">
        <v>593</v>
      </c>
      <c r="B6" s="361" t="s">
        <v>593</v>
      </c>
      <c r="C6" s="361" t="s">
        <v>9</v>
      </c>
      <c r="D6" s="352" t="s">
        <v>594</v>
      </c>
      <c r="E6" s="361" t="s">
        <v>305</v>
      </c>
      <c r="F6" s="361" t="s">
        <v>1349</v>
      </c>
      <c r="G6" s="151">
        <v>4620036408425</v>
      </c>
      <c r="H6" s="151">
        <v>16700</v>
      </c>
      <c r="I6" s="250" t="s">
        <v>1403</v>
      </c>
      <c r="J6" s="250" t="s">
        <v>1733</v>
      </c>
      <c r="K6" s="250" t="s">
        <v>1452</v>
      </c>
      <c r="L6" s="250" t="s">
        <v>1453</v>
      </c>
      <c r="M6" s="267" t="s">
        <v>1454</v>
      </c>
      <c r="N6" s="267" t="s">
        <v>1455</v>
      </c>
      <c r="O6" s="267" t="s">
        <v>1404</v>
      </c>
      <c r="P6" s="267"/>
      <c r="Q6" s="206" t="s">
        <v>2159</v>
      </c>
      <c r="R6" s="361">
        <v>48.5</v>
      </c>
      <c r="S6" s="361">
        <v>36</v>
      </c>
      <c r="T6" s="361">
        <v>36</v>
      </c>
      <c r="U6" s="361">
        <v>20.5</v>
      </c>
      <c r="V6" s="361">
        <v>0.42499999999999999</v>
      </c>
      <c r="W6" s="361">
        <v>0.505</v>
      </c>
      <c r="X6" s="361">
        <v>0.41499999999999998</v>
      </c>
      <c r="Y6" s="361" t="s">
        <v>45</v>
      </c>
      <c r="Z6" s="361">
        <v>1</v>
      </c>
      <c r="AA6" s="361">
        <v>24</v>
      </c>
      <c r="AB6" s="361">
        <v>8.8999999999999996E-2</v>
      </c>
      <c r="AC6" s="361" t="s">
        <v>113</v>
      </c>
      <c r="AD6" s="361" t="s">
        <v>90</v>
      </c>
      <c r="AE6" s="361" t="s">
        <v>455</v>
      </c>
      <c r="AF6" s="361" t="s">
        <v>148</v>
      </c>
      <c r="AG6" s="361" t="s">
        <v>422</v>
      </c>
      <c r="AH6" s="361" t="s">
        <v>145</v>
      </c>
      <c r="AI6" s="361">
        <v>36</v>
      </c>
      <c r="AJ6" s="361"/>
      <c r="AK6" s="352" t="s">
        <v>450</v>
      </c>
      <c r="AL6" s="352" t="s">
        <v>144</v>
      </c>
      <c r="AM6" s="361" t="s">
        <v>469</v>
      </c>
      <c r="AN6" s="361" t="s">
        <v>72</v>
      </c>
      <c r="AO6" s="13" t="s">
        <v>600</v>
      </c>
    </row>
    <row r="7" spans="1:41" ht="30.75" thickBot="1" x14ac:dyDescent="0.3">
      <c r="A7" s="368" t="s">
        <v>597</v>
      </c>
      <c r="B7" s="362" t="s">
        <v>597</v>
      </c>
      <c r="C7" s="362" t="s">
        <v>9</v>
      </c>
      <c r="D7" s="350" t="s">
        <v>598</v>
      </c>
      <c r="E7" s="361" t="s">
        <v>305</v>
      </c>
      <c r="F7" s="361" t="s">
        <v>1349</v>
      </c>
      <c r="G7" s="366">
        <v>4620036408449</v>
      </c>
      <c r="H7" s="366">
        <v>13800</v>
      </c>
      <c r="I7" s="36" t="s">
        <v>810</v>
      </c>
      <c r="J7" s="73" t="s">
        <v>1734</v>
      </c>
      <c r="K7" s="73" t="s">
        <v>1456</v>
      </c>
      <c r="L7" s="73" t="s">
        <v>1457</v>
      </c>
      <c r="M7" s="36" t="s">
        <v>1458</v>
      </c>
      <c r="N7" s="36" t="s">
        <v>1459</v>
      </c>
      <c r="O7" s="36" t="s">
        <v>1405</v>
      </c>
      <c r="P7" s="36" t="s">
        <v>2155</v>
      </c>
      <c r="Q7" s="206" t="s">
        <v>2159</v>
      </c>
      <c r="R7" s="362">
        <v>51</v>
      </c>
      <c r="S7" s="362">
        <v>35.5</v>
      </c>
      <c r="T7" s="362">
        <v>37</v>
      </c>
      <c r="U7" s="362">
        <v>24</v>
      </c>
      <c r="V7" s="362">
        <v>0.44</v>
      </c>
      <c r="W7" s="362">
        <v>0.53</v>
      </c>
      <c r="X7" s="362">
        <v>0.41499999999999998</v>
      </c>
      <c r="Y7" s="362" t="s">
        <v>45</v>
      </c>
      <c r="Z7" s="362">
        <v>1</v>
      </c>
      <c r="AA7" s="362">
        <v>27.5</v>
      </c>
      <c r="AB7" s="362">
        <v>9.7000000000000003E-2</v>
      </c>
      <c r="AC7" s="362" t="s">
        <v>113</v>
      </c>
      <c r="AD7" s="362" t="s">
        <v>90</v>
      </c>
      <c r="AE7" s="362" t="s">
        <v>455</v>
      </c>
      <c r="AF7" s="362" t="s">
        <v>148</v>
      </c>
      <c r="AG7" s="362" t="s">
        <v>422</v>
      </c>
      <c r="AH7" s="362" t="s">
        <v>145</v>
      </c>
      <c r="AI7" s="362">
        <v>37</v>
      </c>
      <c r="AJ7" s="362"/>
      <c r="AK7" s="350" t="s">
        <v>450</v>
      </c>
      <c r="AL7" s="350" t="s">
        <v>144</v>
      </c>
      <c r="AM7" s="362" t="s">
        <v>469</v>
      </c>
      <c r="AN7" s="362" t="s">
        <v>72</v>
      </c>
      <c r="AO7" s="364" t="s">
        <v>600</v>
      </c>
    </row>
    <row r="8" spans="1:41" ht="30.75" thickBot="1" x14ac:dyDescent="0.3">
      <c r="A8" s="368" t="s">
        <v>599</v>
      </c>
      <c r="B8" s="362" t="s">
        <v>599</v>
      </c>
      <c r="C8" s="362" t="s">
        <v>9</v>
      </c>
      <c r="D8" s="350" t="s">
        <v>2190</v>
      </c>
      <c r="E8" s="361" t="s">
        <v>305</v>
      </c>
      <c r="F8" s="361" t="s">
        <v>1349</v>
      </c>
      <c r="G8" s="366">
        <v>4620036408456</v>
      </c>
      <c r="H8" s="366">
        <v>14600</v>
      </c>
      <c r="I8" s="36" t="s">
        <v>811</v>
      </c>
      <c r="J8" s="73" t="s">
        <v>1735</v>
      </c>
      <c r="K8" s="73" t="s">
        <v>1460</v>
      </c>
      <c r="L8" s="73" t="s">
        <v>1461</v>
      </c>
      <c r="M8" s="36" t="s">
        <v>1462</v>
      </c>
      <c r="N8" s="36" t="s">
        <v>1463</v>
      </c>
      <c r="O8" s="36" t="s">
        <v>1406</v>
      </c>
      <c r="P8" s="36"/>
      <c r="Q8" s="206" t="s">
        <v>2159</v>
      </c>
      <c r="R8" s="362">
        <v>57</v>
      </c>
      <c r="S8" s="362">
        <v>35</v>
      </c>
      <c r="T8" s="362">
        <v>33</v>
      </c>
      <c r="U8" s="362">
        <v>33.5</v>
      </c>
      <c r="V8" s="362">
        <v>0.435</v>
      </c>
      <c r="W8" s="362">
        <v>0.6</v>
      </c>
      <c r="X8" s="362">
        <v>0.44</v>
      </c>
      <c r="Y8" s="362" t="s">
        <v>45</v>
      </c>
      <c r="Z8" s="362">
        <v>1</v>
      </c>
      <c r="AA8" s="362">
        <v>37</v>
      </c>
      <c r="AB8" s="362">
        <v>0.115</v>
      </c>
      <c r="AC8" s="362" t="s">
        <v>113</v>
      </c>
      <c r="AD8" s="362" t="s">
        <v>90</v>
      </c>
      <c r="AE8" s="362" t="s">
        <v>455</v>
      </c>
      <c r="AF8" s="362" t="s">
        <v>148</v>
      </c>
      <c r="AG8" s="362" t="s">
        <v>422</v>
      </c>
      <c r="AH8" s="362" t="s">
        <v>145</v>
      </c>
      <c r="AI8" s="362">
        <v>41</v>
      </c>
      <c r="AJ8" s="362"/>
      <c r="AK8" s="350" t="s">
        <v>450</v>
      </c>
      <c r="AL8" s="350" t="s">
        <v>144</v>
      </c>
      <c r="AM8" s="362" t="s">
        <v>469</v>
      </c>
      <c r="AN8" s="362" t="s">
        <v>72</v>
      </c>
      <c r="AO8" s="364" t="s">
        <v>601</v>
      </c>
    </row>
    <row r="9" spans="1:41" s="220" customFormat="1" ht="30.75" thickBot="1" x14ac:dyDescent="0.3">
      <c r="A9" s="209" t="s">
        <v>775</v>
      </c>
      <c r="B9" s="213" t="s">
        <v>775</v>
      </c>
      <c r="C9" s="213" t="s">
        <v>9</v>
      </c>
      <c r="D9" s="214" t="s">
        <v>790</v>
      </c>
      <c r="E9" s="213" t="s">
        <v>305</v>
      </c>
      <c r="F9" s="213" t="s">
        <v>1349</v>
      </c>
      <c r="G9" s="215">
        <v>4610102170769</v>
      </c>
      <c r="H9" s="215">
        <v>15300</v>
      </c>
      <c r="I9" s="216" t="s">
        <v>1407</v>
      </c>
      <c r="J9" s="216" t="s">
        <v>1408</v>
      </c>
      <c r="K9" s="216" t="s">
        <v>1408</v>
      </c>
      <c r="L9" s="216"/>
      <c r="M9" s="217"/>
      <c r="N9" s="216" t="s">
        <v>1409</v>
      </c>
      <c r="O9" s="216" t="s">
        <v>1654</v>
      </c>
      <c r="P9" s="216"/>
      <c r="Q9" s="206" t="s">
        <v>2159</v>
      </c>
      <c r="R9" s="213">
        <v>60</v>
      </c>
      <c r="S9" s="213">
        <v>35.5</v>
      </c>
      <c r="T9" s="213">
        <v>41</v>
      </c>
      <c r="U9" s="213">
        <v>35</v>
      </c>
      <c r="V9" s="213">
        <v>0.44</v>
      </c>
      <c r="W9" s="213">
        <v>0.61</v>
      </c>
      <c r="X9" s="213">
        <v>0.44</v>
      </c>
      <c r="Y9" s="213" t="s">
        <v>45</v>
      </c>
      <c r="Z9" s="213">
        <v>1</v>
      </c>
      <c r="AA9" s="213">
        <v>38.5</v>
      </c>
      <c r="AB9" s="213">
        <v>0.12</v>
      </c>
      <c r="AC9" s="213" t="s">
        <v>113</v>
      </c>
      <c r="AD9" s="213" t="s">
        <v>90</v>
      </c>
      <c r="AE9" s="213" t="s">
        <v>455</v>
      </c>
      <c r="AF9" s="213" t="s">
        <v>148</v>
      </c>
      <c r="AG9" s="213" t="s">
        <v>422</v>
      </c>
      <c r="AH9" s="213" t="s">
        <v>145</v>
      </c>
      <c r="AI9" s="213">
        <v>41</v>
      </c>
      <c r="AJ9" s="213"/>
      <c r="AK9" s="218" t="s">
        <v>450</v>
      </c>
      <c r="AL9" s="218" t="s">
        <v>144</v>
      </c>
      <c r="AM9" s="213" t="s">
        <v>684</v>
      </c>
      <c r="AN9" s="213" t="s">
        <v>72</v>
      </c>
      <c r="AO9" s="219" t="s">
        <v>776</v>
      </c>
    </row>
    <row r="10" spans="1:41" ht="30.75" thickBot="1" x14ac:dyDescent="0.3">
      <c r="A10" s="117" t="s">
        <v>459</v>
      </c>
      <c r="B10" s="350" t="s">
        <v>459</v>
      </c>
      <c r="C10" s="362" t="s">
        <v>9</v>
      </c>
      <c r="D10" s="357" t="s">
        <v>458</v>
      </c>
      <c r="E10" s="361" t="s">
        <v>305</v>
      </c>
      <c r="F10" s="361" t="s">
        <v>1349</v>
      </c>
      <c r="G10" s="367">
        <v>4620036406094</v>
      </c>
      <c r="H10" s="367">
        <v>14300</v>
      </c>
      <c r="I10" s="36" t="s">
        <v>807</v>
      </c>
      <c r="J10" s="73" t="s">
        <v>1729</v>
      </c>
      <c r="K10" s="73" t="s">
        <v>1464</v>
      </c>
      <c r="L10" s="73" t="s">
        <v>1465</v>
      </c>
      <c r="M10" s="36" t="s">
        <v>1466</v>
      </c>
      <c r="N10" s="73" t="s">
        <v>1467</v>
      </c>
      <c r="O10" s="73" t="s">
        <v>1410</v>
      </c>
      <c r="P10" s="73"/>
      <c r="Q10" s="206" t="s">
        <v>2159</v>
      </c>
      <c r="R10" s="362">
        <v>35.5</v>
      </c>
      <c r="S10" s="362">
        <v>35</v>
      </c>
      <c r="T10" s="362">
        <v>52</v>
      </c>
      <c r="U10" s="362">
        <v>24.5</v>
      </c>
      <c r="V10" s="362">
        <v>0.38</v>
      </c>
      <c r="W10" s="362">
        <v>0.43</v>
      </c>
      <c r="X10" s="362">
        <v>0.53</v>
      </c>
      <c r="Y10" s="362" t="s">
        <v>45</v>
      </c>
      <c r="Z10" s="362">
        <v>1</v>
      </c>
      <c r="AA10" s="362">
        <v>27.5</v>
      </c>
      <c r="AB10" s="362">
        <v>0.09</v>
      </c>
      <c r="AC10" s="362" t="s">
        <v>113</v>
      </c>
      <c r="AD10" s="362" t="s">
        <v>90</v>
      </c>
      <c r="AE10" s="362"/>
      <c r="AF10" s="362" t="s">
        <v>148</v>
      </c>
      <c r="AG10" s="362" t="s">
        <v>422</v>
      </c>
      <c r="AH10" s="362" t="s">
        <v>145</v>
      </c>
      <c r="AI10" s="362">
        <v>35.5</v>
      </c>
      <c r="AJ10" s="362"/>
      <c r="AK10" s="350" t="s">
        <v>450</v>
      </c>
      <c r="AL10" s="350" t="s">
        <v>144</v>
      </c>
      <c r="AM10" s="362" t="s">
        <v>469</v>
      </c>
      <c r="AN10" s="362" t="s">
        <v>72</v>
      </c>
      <c r="AO10" s="364"/>
    </row>
    <row r="11" spans="1:41" ht="30.75" thickBot="1" x14ac:dyDescent="0.3">
      <c r="A11" s="368" t="s">
        <v>452</v>
      </c>
      <c r="B11" s="362" t="s">
        <v>452</v>
      </c>
      <c r="C11" s="362" t="s">
        <v>9</v>
      </c>
      <c r="D11" s="357" t="s">
        <v>488</v>
      </c>
      <c r="E11" s="362" t="s">
        <v>305</v>
      </c>
      <c r="F11" s="361" t="s">
        <v>1349</v>
      </c>
      <c r="G11" s="367">
        <v>4620036403673</v>
      </c>
      <c r="H11" s="367">
        <v>17300</v>
      </c>
      <c r="I11" s="36" t="s">
        <v>806</v>
      </c>
      <c r="J11" s="73" t="s">
        <v>1730</v>
      </c>
      <c r="K11" s="73" t="s">
        <v>1468</v>
      </c>
      <c r="L11" s="73" t="s">
        <v>1469</v>
      </c>
      <c r="M11" s="36" t="s">
        <v>1470</v>
      </c>
      <c r="N11" s="73" t="s">
        <v>1471</v>
      </c>
      <c r="O11" s="73" t="s">
        <v>1411</v>
      </c>
      <c r="P11" s="73"/>
      <c r="Q11" s="206" t="s">
        <v>2159</v>
      </c>
      <c r="R11" s="362">
        <v>39</v>
      </c>
      <c r="S11" s="362">
        <v>40</v>
      </c>
      <c r="T11" s="362">
        <v>58</v>
      </c>
      <c r="U11" s="362">
        <v>29.5</v>
      </c>
      <c r="V11" s="362">
        <v>0.7</v>
      </c>
      <c r="W11" s="362">
        <v>0.55000000000000004</v>
      </c>
      <c r="X11" s="362">
        <v>0.47</v>
      </c>
      <c r="Y11" s="362" t="s">
        <v>45</v>
      </c>
      <c r="Z11" s="362">
        <v>1</v>
      </c>
      <c r="AA11" s="362">
        <v>32.5</v>
      </c>
      <c r="AB11" s="362">
        <v>0.12</v>
      </c>
      <c r="AC11" s="362" t="s">
        <v>113</v>
      </c>
      <c r="AD11" s="362" t="s">
        <v>90</v>
      </c>
      <c r="AE11" s="362"/>
      <c r="AF11" s="362" t="s">
        <v>148</v>
      </c>
      <c r="AG11" s="362" t="s">
        <v>422</v>
      </c>
      <c r="AH11" s="362" t="s">
        <v>145</v>
      </c>
      <c r="AI11" s="362">
        <v>39</v>
      </c>
      <c r="AJ11" s="362"/>
      <c r="AK11" s="350" t="s">
        <v>450</v>
      </c>
      <c r="AL11" s="350" t="s">
        <v>144</v>
      </c>
      <c r="AM11" s="362" t="s">
        <v>1</v>
      </c>
      <c r="AN11" s="362" t="s">
        <v>72</v>
      </c>
      <c r="AO11" s="364" t="s">
        <v>1361</v>
      </c>
    </row>
    <row r="12" spans="1:41" s="14" customFormat="1" ht="15.75" thickBot="1" x14ac:dyDescent="0.3">
      <c r="A12" s="478" t="s">
        <v>460</v>
      </c>
      <c r="B12" s="459" t="s">
        <v>460</v>
      </c>
      <c r="C12" s="528" t="s">
        <v>9</v>
      </c>
      <c r="D12" s="459" t="s">
        <v>951</v>
      </c>
      <c r="E12" s="528" t="s">
        <v>305</v>
      </c>
      <c r="F12" s="523" t="s">
        <v>1349</v>
      </c>
      <c r="G12" s="464">
        <v>4620036405301</v>
      </c>
      <c r="H12" s="464">
        <v>16900</v>
      </c>
      <c r="I12" s="502" t="s">
        <v>812</v>
      </c>
      <c r="J12" s="444" t="s">
        <v>1737</v>
      </c>
      <c r="K12" s="444" t="s">
        <v>1472</v>
      </c>
      <c r="L12" s="444" t="s">
        <v>1473</v>
      </c>
      <c r="M12" s="444" t="s">
        <v>1474</v>
      </c>
      <c r="N12" s="444" t="s">
        <v>1475</v>
      </c>
      <c r="O12" s="444" t="s">
        <v>1412</v>
      </c>
      <c r="P12" s="353"/>
      <c r="Q12" s="206" t="s">
        <v>2159</v>
      </c>
      <c r="R12" s="531">
        <v>76</v>
      </c>
      <c r="S12" s="531">
        <v>35</v>
      </c>
      <c r="T12" s="531">
        <v>64</v>
      </c>
      <c r="U12" s="531">
        <v>40</v>
      </c>
      <c r="V12" s="361">
        <v>0.38</v>
      </c>
      <c r="W12" s="361">
        <v>0.49</v>
      </c>
      <c r="X12" s="361">
        <v>0.65</v>
      </c>
      <c r="Y12" s="531" t="s">
        <v>45</v>
      </c>
      <c r="Z12" s="531">
        <v>2</v>
      </c>
      <c r="AA12" s="531">
        <v>42</v>
      </c>
      <c r="AB12" s="531">
        <v>0.14000000000000001</v>
      </c>
      <c r="AC12" s="523" t="s">
        <v>113</v>
      </c>
      <c r="AD12" s="523" t="s">
        <v>90</v>
      </c>
      <c r="AE12" s="523"/>
      <c r="AF12" s="523" t="s">
        <v>154</v>
      </c>
      <c r="AG12" s="523" t="s">
        <v>422</v>
      </c>
      <c r="AH12" s="523" t="s">
        <v>145</v>
      </c>
      <c r="AI12" s="523">
        <v>40</v>
      </c>
      <c r="AJ12" s="523"/>
      <c r="AK12" s="467" t="s">
        <v>451</v>
      </c>
      <c r="AL12" s="467" t="s">
        <v>153</v>
      </c>
      <c r="AM12" s="523" t="s">
        <v>469</v>
      </c>
      <c r="AN12" s="523" t="s">
        <v>72</v>
      </c>
      <c r="AO12" s="529"/>
    </row>
    <row r="13" spans="1:41" s="14" customFormat="1" ht="15.75" thickBot="1" x14ac:dyDescent="0.3">
      <c r="A13" s="478"/>
      <c r="B13" s="459"/>
      <c r="C13" s="528"/>
      <c r="D13" s="459"/>
      <c r="E13" s="528"/>
      <c r="F13" s="524"/>
      <c r="G13" s="466"/>
      <c r="H13" s="466" t="e">
        <v>#N/A</v>
      </c>
      <c r="I13" s="474"/>
      <c r="J13" s="474"/>
      <c r="K13" s="510"/>
      <c r="L13" s="510"/>
      <c r="M13" s="510"/>
      <c r="N13" s="510"/>
      <c r="O13" s="510"/>
      <c r="P13" s="360"/>
      <c r="Q13" s="206" t="s">
        <v>2159</v>
      </c>
      <c r="R13" s="531"/>
      <c r="S13" s="531"/>
      <c r="T13" s="531"/>
      <c r="U13" s="531"/>
      <c r="V13" s="361">
        <v>0.36</v>
      </c>
      <c r="W13" s="361">
        <v>0.37</v>
      </c>
      <c r="X13" s="361">
        <v>0.17</v>
      </c>
      <c r="Y13" s="531"/>
      <c r="Z13" s="531"/>
      <c r="AA13" s="531"/>
      <c r="AB13" s="531"/>
      <c r="AC13" s="524"/>
      <c r="AD13" s="524"/>
      <c r="AE13" s="524"/>
      <c r="AF13" s="524"/>
      <c r="AG13" s="524"/>
      <c r="AH13" s="524"/>
      <c r="AI13" s="524"/>
      <c r="AJ13" s="524"/>
      <c r="AK13" s="469"/>
      <c r="AL13" s="469"/>
      <c r="AM13" s="524"/>
      <c r="AN13" s="524"/>
      <c r="AO13" s="530"/>
    </row>
    <row r="14" spans="1:41" ht="15" customHeight="1" thickBot="1" x14ac:dyDescent="0.3">
      <c r="A14" s="525" t="s">
        <v>461</v>
      </c>
      <c r="B14" s="447" t="s">
        <v>461</v>
      </c>
      <c r="C14" s="519" t="s">
        <v>9</v>
      </c>
      <c r="D14" s="509" t="s">
        <v>489</v>
      </c>
      <c r="E14" s="519" t="s">
        <v>305</v>
      </c>
      <c r="F14" s="523" t="s">
        <v>1349</v>
      </c>
      <c r="G14" s="464">
        <v>4620036406100</v>
      </c>
      <c r="H14" s="464">
        <v>24800</v>
      </c>
      <c r="I14" s="502" t="s">
        <v>813</v>
      </c>
      <c r="J14" s="444" t="s">
        <v>1738</v>
      </c>
      <c r="K14" s="444" t="s">
        <v>1476</v>
      </c>
      <c r="L14" s="444" t="s">
        <v>1477</v>
      </c>
      <c r="M14" s="444" t="s">
        <v>1478</v>
      </c>
      <c r="N14" s="444" t="s">
        <v>1479</v>
      </c>
      <c r="O14" s="444" t="s">
        <v>1413</v>
      </c>
      <c r="P14" s="353"/>
      <c r="Q14" s="206" t="s">
        <v>2159</v>
      </c>
      <c r="R14" s="519">
        <v>83</v>
      </c>
      <c r="S14" s="519">
        <v>36</v>
      </c>
      <c r="T14" s="519">
        <v>64</v>
      </c>
      <c r="U14" s="519">
        <v>52</v>
      </c>
      <c r="V14" s="261">
        <v>0.66</v>
      </c>
      <c r="W14" s="362">
        <v>0.5</v>
      </c>
      <c r="X14" s="362">
        <v>0.4</v>
      </c>
      <c r="Y14" s="519" t="s">
        <v>45</v>
      </c>
      <c r="Z14" s="519">
        <v>2</v>
      </c>
      <c r="AA14" s="362">
        <v>40.5</v>
      </c>
      <c r="AB14" s="362">
        <v>0.2</v>
      </c>
      <c r="AC14" s="519" t="s">
        <v>113</v>
      </c>
      <c r="AD14" s="519" t="s">
        <v>90</v>
      </c>
      <c r="AE14" s="519" t="s">
        <v>455</v>
      </c>
      <c r="AF14" s="519" t="s">
        <v>154</v>
      </c>
      <c r="AG14" s="519" t="s">
        <v>422</v>
      </c>
      <c r="AH14" s="519" t="s">
        <v>145</v>
      </c>
      <c r="AI14" s="519">
        <v>43</v>
      </c>
      <c r="AJ14" s="519"/>
      <c r="AK14" s="447" t="s">
        <v>451</v>
      </c>
      <c r="AL14" s="447" t="s">
        <v>153</v>
      </c>
      <c r="AM14" s="519" t="s">
        <v>469</v>
      </c>
      <c r="AN14" s="519" t="s">
        <v>72</v>
      </c>
      <c r="AO14" s="521"/>
    </row>
    <row r="15" spans="1:41" ht="15" customHeight="1" thickBot="1" x14ac:dyDescent="0.3">
      <c r="A15" s="526"/>
      <c r="B15" s="449"/>
      <c r="C15" s="520"/>
      <c r="D15" s="510"/>
      <c r="E15" s="520"/>
      <c r="F15" s="524"/>
      <c r="G15" s="466"/>
      <c r="H15" s="466" t="e">
        <v>#N/A</v>
      </c>
      <c r="I15" s="474"/>
      <c r="J15" s="455"/>
      <c r="K15" s="455"/>
      <c r="L15" s="455"/>
      <c r="M15" s="455"/>
      <c r="N15" s="455"/>
      <c r="O15" s="455"/>
      <c r="P15" s="354"/>
      <c r="Q15" s="206" t="s">
        <v>2159</v>
      </c>
      <c r="R15" s="520"/>
      <c r="S15" s="520"/>
      <c r="T15" s="520"/>
      <c r="U15" s="520"/>
      <c r="V15" s="261">
        <v>0.4</v>
      </c>
      <c r="W15" s="362">
        <v>0.43</v>
      </c>
      <c r="X15" s="362">
        <v>0.16</v>
      </c>
      <c r="Y15" s="520"/>
      <c r="Z15" s="520"/>
      <c r="AA15" s="362">
        <v>14.5</v>
      </c>
      <c r="AB15" s="362">
        <v>0.03</v>
      </c>
      <c r="AC15" s="520"/>
      <c r="AD15" s="520"/>
      <c r="AE15" s="520"/>
      <c r="AF15" s="520"/>
      <c r="AG15" s="520"/>
      <c r="AH15" s="520"/>
      <c r="AI15" s="520"/>
      <c r="AJ15" s="520"/>
      <c r="AK15" s="449"/>
      <c r="AL15" s="449"/>
      <c r="AM15" s="520"/>
      <c r="AN15" s="520"/>
      <c r="AO15" s="522"/>
    </row>
    <row r="16" spans="1:41" s="14" customFormat="1" ht="15.75" thickBot="1" x14ac:dyDescent="0.3">
      <c r="A16" s="478" t="s">
        <v>462</v>
      </c>
      <c r="B16" s="459" t="s">
        <v>462</v>
      </c>
      <c r="C16" s="528" t="s">
        <v>9</v>
      </c>
      <c r="D16" s="459" t="s">
        <v>490</v>
      </c>
      <c r="E16" s="528" t="s">
        <v>305</v>
      </c>
      <c r="F16" s="523" t="s">
        <v>1349</v>
      </c>
      <c r="G16" s="464">
        <v>4620036406117</v>
      </c>
      <c r="H16" s="464">
        <v>24800</v>
      </c>
      <c r="I16" s="502" t="s">
        <v>814</v>
      </c>
      <c r="J16" s="444" t="s">
        <v>1739</v>
      </c>
      <c r="K16" s="444" t="s">
        <v>1480</v>
      </c>
      <c r="L16" s="444" t="s">
        <v>1481</v>
      </c>
      <c r="M16" s="444" t="s">
        <v>1482</v>
      </c>
      <c r="N16" s="444" t="s">
        <v>1483</v>
      </c>
      <c r="O16" s="444" t="s">
        <v>1414</v>
      </c>
      <c r="P16" s="444" t="s">
        <v>2153</v>
      </c>
      <c r="Q16" s="206" t="s">
        <v>2159</v>
      </c>
      <c r="R16" s="531">
        <v>81</v>
      </c>
      <c r="S16" s="531">
        <v>37.5</v>
      </c>
      <c r="T16" s="531">
        <v>68</v>
      </c>
      <c r="U16" s="531">
        <v>56.5</v>
      </c>
      <c r="V16" s="361">
        <v>0.4</v>
      </c>
      <c r="W16" s="361">
        <v>0.49</v>
      </c>
      <c r="X16" s="361">
        <v>0.71</v>
      </c>
      <c r="Y16" s="531" t="s">
        <v>45</v>
      </c>
      <c r="Z16" s="531">
        <v>2</v>
      </c>
      <c r="AA16" s="531">
        <v>58.5</v>
      </c>
      <c r="AB16" s="531">
        <v>0.17</v>
      </c>
      <c r="AC16" s="523" t="s">
        <v>113</v>
      </c>
      <c r="AD16" s="523" t="s">
        <v>90</v>
      </c>
      <c r="AE16" s="523" t="s">
        <v>455</v>
      </c>
      <c r="AF16" s="523" t="s">
        <v>154</v>
      </c>
      <c r="AG16" s="523" t="s">
        <v>422</v>
      </c>
      <c r="AH16" s="523" t="s">
        <v>145</v>
      </c>
      <c r="AI16" s="523">
        <v>42.5</v>
      </c>
      <c r="AJ16" s="523"/>
      <c r="AK16" s="467" t="s">
        <v>451</v>
      </c>
      <c r="AL16" s="467" t="s">
        <v>153</v>
      </c>
      <c r="AM16" s="523" t="s">
        <v>469</v>
      </c>
      <c r="AN16" s="523" t="s">
        <v>72</v>
      </c>
      <c r="AO16" s="529"/>
    </row>
    <row r="17" spans="1:41" s="14" customFormat="1" ht="15.75" thickBot="1" x14ac:dyDescent="0.3">
      <c r="A17" s="478"/>
      <c r="B17" s="459"/>
      <c r="C17" s="528"/>
      <c r="D17" s="459"/>
      <c r="E17" s="528"/>
      <c r="F17" s="524"/>
      <c r="G17" s="466"/>
      <c r="H17" s="466" t="e">
        <v>#N/A</v>
      </c>
      <c r="I17" s="474"/>
      <c r="J17" s="474"/>
      <c r="K17" s="510"/>
      <c r="L17" s="510"/>
      <c r="M17" s="510"/>
      <c r="N17" s="510"/>
      <c r="O17" s="510"/>
      <c r="P17" s="455"/>
      <c r="Q17" s="206" t="s">
        <v>2159</v>
      </c>
      <c r="R17" s="531"/>
      <c r="S17" s="531"/>
      <c r="T17" s="531"/>
      <c r="U17" s="531"/>
      <c r="V17" s="361">
        <v>0.4</v>
      </c>
      <c r="W17" s="361">
        <v>0.41</v>
      </c>
      <c r="X17" s="361">
        <v>0.18</v>
      </c>
      <c r="Y17" s="531"/>
      <c r="Z17" s="531"/>
      <c r="AA17" s="531"/>
      <c r="AB17" s="531"/>
      <c r="AC17" s="524"/>
      <c r="AD17" s="524"/>
      <c r="AE17" s="524"/>
      <c r="AF17" s="524"/>
      <c r="AG17" s="524"/>
      <c r="AH17" s="524"/>
      <c r="AI17" s="524"/>
      <c r="AJ17" s="524"/>
      <c r="AK17" s="469"/>
      <c r="AL17" s="469"/>
      <c r="AM17" s="524"/>
      <c r="AN17" s="524"/>
      <c r="AO17" s="530"/>
    </row>
    <row r="18" spans="1:41" ht="30.75" thickBot="1" x14ac:dyDescent="0.3">
      <c r="A18" s="351" t="s">
        <v>464</v>
      </c>
      <c r="B18" s="350" t="s">
        <v>464</v>
      </c>
      <c r="C18" s="362" t="s">
        <v>9</v>
      </c>
      <c r="D18" s="357" t="s">
        <v>463</v>
      </c>
      <c r="E18" s="361" t="s">
        <v>305</v>
      </c>
      <c r="F18" s="361" t="s">
        <v>1349</v>
      </c>
      <c r="G18" s="367">
        <v>4620036405325</v>
      </c>
      <c r="H18" s="367">
        <v>14300</v>
      </c>
      <c r="I18" s="36" t="s">
        <v>815</v>
      </c>
      <c r="J18" s="73" t="s">
        <v>1740</v>
      </c>
      <c r="K18" s="73" t="s">
        <v>1484</v>
      </c>
      <c r="L18" s="73" t="s">
        <v>1485</v>
      </c>
      <c r="M18" s="73" t="s">
        <v>1486</v>
      </c>
      <c r="N18" s="73" t="s">
        <v>1487</v>
      </c>
      <c r="O18" s="73" t="s">
        <v>1415</v>
      </c>
      <c r="P18" s="73" t="s">
        <v>2154</v>
      </c>
      <c r="Q18" s="206" t="s">
        <v>2159</v>
      </c>
      <c r="R18" s="362">
        <v>36.5</v>
      </c>
      <c r="S18" s="362">
        <v>37</v>
      </c>
      <c r="T18" s="362">
        <v>53</v>
      </c>
      <c r="U18" s="362">
        <v>29.5</v>
      </c>
      <c r="V18" s="362">
        <v>0.46</v>
      </c>
      <c r="W18" s="362">
        <v>0.41</v>
      </c>
      <c r="X18" s="362">
        <v>0.56000000000000005</v>
      </c>
      <c r="Y18" s="362" t="s">
        <v>45</v>
      </c>
      <c r="Z18" s="362">
        <v>1</v>
      </c>
      <c r="AA18" s="362">
        <v>31.5</v>
      </c>
      <c r="AB18" s="362">
        <v>0.11</v>
      </c>
      <c r="AC18" s="362" t="s">
        <v>113</v>
      </c>
      <c r="AD18" s="362" t="s">
        <v>90</v>
      </c>
      <c r="AE18" s="362"/>
      <c r="AF18" s="362" t="s">
        <v>148</v>
      </c>
      <c r="AG18" s="362" t="s">
        <v>422</v>
      </c>
      <c r="AH18" s="362" t="s">
        <v>145</v>
      </c>
      <c r="AI18" s="362">
        <v>36.5</v>
      </c>
      <c r="AJ18" s="362"/>
      <c r="AK18" s="350" t="s">
        <v>450</v>
      </c>
      <c r="AL18" s="350" t="s">
        <v>144</v>
      </c>
      <c r="AM18" s="362" t="s">
        <v>469</v>
      </c>
      <c r="AN18" s="362" t="s">
        <v>72</v>
      </c>
      <c r="AO18" s="364"/>
    </row>
    <row r="19" spans="1:41" ht="30.75" thickBot="1" x14ac:dyDescent="0.3">
      <c r="A19" s="351" t="s">
        <v>468</v>
      </c>
      <c r="B19" s="350" t="s">
        <v>468</v>
      </c>
      <c r="C19" s="362" t="s">
        <v>9</v>
      </c>
      <c r="D19" s="357" t="s">
        <v>467</v>
      </c>
      <c r="E19" s="361" t="s">
        <v>305</v>
      </c>
      <c r="F19" s="361" t="s">
        <v>1349</v>
      </c>
      <c r="G19" s="367">
        <v>4620036406148</v>
      </c>
      <c r="H19" s="367">
        <v>13900</v>
      </c>
      <c r="I19" s="73" t="s">
        <v>818</v>
      </c>
      <c r="J19" s="73" t="s">
        <v>1741</v>
      </c>
      <c r="K19" s="73" t="s">
        <v>1488</v>
      </c>
      <c r="L19" s="73" t="s">
        <v>1489</v>
      </c>
      <c r="M19" s="73" t="s">
        <v>1490</v>
      </c>
      <c r="N19" s="73" t="s">
        <v>1491</v>
      </c>
      <c r="O19" s="73" t="s">
        <v>1417</v>
      </c>
      <c r="P19" s="73"/>
      <c r="Q19" s="206" t="s">
        <v>2159</v>
      </c>
      <c r="R19" s="362">
        <v>35</v>
      </c>
      <c r="S19" s="362">
        <v>36</v>
      </c>
      <c r="T19" s="362">
        <v>49</v>
      </c>
      <c r="U19" s="362">
        <v>24.5</v>
      </c>
      <c r="V19" s="362">
        <v>0.6</v>
      </c>
      <c r="W19" s="362">
        <v>0.46</v>
      </c>
      <c r="X19" s="362">
        <v>0.55000000000000004</v>
      </c>
      <c r="Y19" s="362" t="s">
        <v>45</v>
      </c>
      <c r="Z19" s="362">
        <v>1</v>
      </c>
      <c r="AA19" s="362">
        <v>27.5</v>
      </c>
      <c r="AB19" s="362">
        <v>0.15</v>
      </c>
      <c r="AC19" s="362" t="s">
        <v>113</v>
      </c>
      <c r="AD19" s="362" t="s">
        <v>90</v>
      </c>
      <c r="AE19" s="362"/>
      <c r="AF19" s="362" t="s">
        <v>148</v>
      </c>
      <c r="AG19" s="362" t="s">
        <v>422</v>
      </c>
      <c r="AH19" s="362" t="s">
        <v>145</v>
      </c>
      <c r="AI19" s="362">
        <v>36.5</v>
      </c>
      <c r="AJ19" s="362"/>
      <c r="AK19" s="350" t="s">
        <v>450</v>
      </c>
      <c r="AL19" s="350" t="s">
        <v>144</v>
      </c>
      <c r="AM19" s="362" t="s">
        <v>469</v>
      </c>
      <c r="AN19" s="362" t="s">
        <v>72</v>
      </c>
      <c r="AO19" s="364"/>
    </row>
    <row r="20" spans="1:41" s="14" customFormat="1" ht="15.75" thickBot="1" x14ac:dyDescent="0.3">
      <c r="A20" s="478" t="s">
        <v>760</v>
      </c>
      <c r="B20" s="459" t="s">
        <v>760</v>
      </c>
      <c r="C20" s="528" t="s">
        <v>9</v>
      </c>
      <c r="D20" s="459" t="s">
        <v>1384</v>
      </c>
      <c r="E20" s="531" t="s">
        <v>305</v>
      </c>
      <c r="F20" s="531" t="s">
        <v>1349</v>
      </c>
      <c r="G20" s="535">
        <v>4620036406124</v>
      </c>
      <c r="H20" s="535">
        <v>15700</v>
      </c>
      <c r="I20" s="502" t="s">
        <v>816</v>
      </c>
      <c r="J20" s="444" t="s">
        <v>1742</v>
      </c>
      <c r="K20" s="444" t="s">
        <v>1492</v>
      </c>
      <c r="L20" s="444" t="s">
        <v>1493</v>
      </c>
      <c r="M20" s="444" t="s">
        <v>1494</v>
      </c>
      <c r="N20" s="444" t="s">
        <v>1495</v>
      </c>
      <c r="O20" s="444" t="s">
        <v>1418</v>
      </c>
      <c r="P20" s="353"/>
      <c r="Q20" s="206" t="s">
        <v>2159</v>
      </c>
      <c r="R20" s="531">
        <v>79</v>
      </c>
      <c r="S20" s="531">
        <v>39</v>
      </c>
      <c r="T20" s="531">
        <v>68</v>
      </c>
      <c r="U20" s="531">
        <v>45</v>
      </c>
      <c r="V20" s="361">
        <v>0.37</v>
      </c>
      <c r="W20" s="361">
        <v>0.48</v>
      </c>
      <c r="X20" s="361">
        <v>0.68</v>
      </c>
      <c r="Y20" s="531" t="s">
        <v>45</v>
      </c>
      <c r="Z20" s="531">
        <v>2</v>
      </c>
      <c r="AA20" s="184">
        <v>34</v>
      </c>
      <c r="AB20" s="531">
        <v>0.15</v>
      </c>
      <c r="AC20" s="523" t="s">
        <v>113</v>
      </c>
      <c r="AD20" s="523" t="s">
        <v>90</v>
      </c>
      <c r="AE20" s="523" t="s">
        <v>455</v>
      </c>
      <c r="AF20" s="523" t="s">
        <v>154</v>
      </c>
      <c r="AG20" s="523" t="s">
        <v>422</v>
      </c>
      <c r="AH20" s="523" t="s">
        <v>145</v>
      </c>
      <c r="AI20" s="523">
        <v>39.5</v>
      </c>
      <c r="AJ20" s="523"/>
      <c r="AK20" s="467" t="s">
        <v>451</v>
      </c>
      <c r="AL20" s="467" t="s">
        <v>153</v>
      </c>
      <c r="AM20" s="523" t="s">
        <v>469</v>
      </c>
      <c r="AN20" s="523" t="s">
        <v>72</v>
      </c>
      <c r="AO20" s="529"/>
    </row>
    <row r="21" spans="1:41" s="14" customFormat="1" ht="15.75" thickBot="1" x14ac:dyDescent="0.3">
      <c r="A21" s="478"/>
      <c r="B21" s="459"/>
      <c r="C21" s="528"/>
      <c r="D21" s="459"/>
      <c r="E21" s="531"/>
      <c r="F21" s="531"/>
      <c r="G21" s="535"/>
      <c r="H21" s="535" t="e">
        <v>#N/A</v>
      </c>
      <c r="I21" s="474"/>
      <c r="J21" s="474"/>
      <c r="K21" s="510"/>
      <c r="L21" s="510"/>
      <c r="M21" s="510"/>
      <c r="N21" s="510"/>
      <c r="O21" s="510"/>
      <c r="P21" s="360"/>
      <c r="Q21" s="206" t="s">
        <v>2159</v>
      </c>
      <c r="R21" s="531"/>
      <c r="S21" s="531"/>
      <c r="T21" s="531"/>
      <c r="U21" s="531"/>
      <c r="V21" s="361">
        <v>0.39</v>
      </c>
      <c r="W21" s="361">
        <v>0.4</v>
      </c>
      <c r="X21" s="361">
        <v>0.19</v>
      </c>
      <c r="Y21" s="531"/>
      <c r="Z21" s="531"/>
      <c r="AA21" s="184">
        <v>13</v>
      </c>
      <c r="AB21" s="531"/>
      <c r="AC21" s="524"/>
      <c r="AD21" s="524"/>
      <c r="AE21" s="524"/>
      <c r="AF21" s="524"/>
      <c r="AG21" s="524"/>
      <c r="AH21" s="524"/>
      <c r="AI21" s="524"/>
      <c r="AJ21" s="524"/>
      <c r="AK21" s="469"/>
      <c r="AL21" s="469"/>
      <c r="AM21" s="524"/>
      <c r="AN21" s="524"/>
      <c r="AO21" s="530"/>
    </row>
    <row r="22" spans="1:41" ht="15.75" thickBot="1" x14ac:dyDescent="0.3">
      <c r="A22" s="532" t="s">
        <v>602</v>
      </c>
      <c r="B22" s="528" t="s">
        <v>602</v>
      </c>
      <c r="C22" s="528" t="s">
        <v>9</v>
      </c>
      <c r="D22" s="442" t="s">
        <v>603</v>
      </c>
      <c r="E22" s="531" t="s">
        <v>305</v>
      </c>
      <c r="F22" s="531" t="s">
        <v>1349</v>
      </c>
      <c r="G22" s="533">
        <v>4620036408463</v>
      </c>
      <c r="H22" s="533">
        <v>21500</v>
      </c>
      <c r="I22" s="502" t="s">
        <v>819</v>
      </c>
      <c r="J22" s="444" t="s">
        <v>1743</v>
      </c>
      <c r="K22" s="444" t="s">
        <v>1496</v>
      </c>
      <c r="L22" s="444" t="s">
        <v>1497</v>
      </c>
      <c r="M22" s="444" t="s">
        <v>1498</v>
      </c>
      <c r="N22" s="444" t="s">
        <v>1499</v>
      </c>
      <c r="O22" s="444" t="s">
        <v>1419</v>
      </c>
      <c r="P22" s="353"/>
      <c r="Q22" s="206" t="s">
        <v>2159</v>
      </c>
      <c r="R22" s="528">
        <v>67</v>
      </c>
      <c r="S22" s="528">
        <v>38</v>
      </c>
      <c r="T22" s="528">
        <v>85</v>
      </c>
      <c r="U22" s="528">
        <v>50.5</v>
      </c>
      <c r="V22" s="362">
        <v>0.44</v>
      </c>
      <c r="W22" s="362">
        <v>0.68</v>
      </c>
      <c r="X22" s="362">
        <v>0.46500000000000002</v>
      </c>
      <c r="Y22" s="528" t="s">
        <v>45</v>
      </c>
      <c r="Z22" s="528">
        <v>2</v>
      </c>
      <c r="AA22" s="528">
        <v>55.5</v>
      </c>
      <c r="AB22" s="528">
        <v>0.18</v>
      </c>
      <c r="AC22" s="528" t="s">
        <v>113</v>
      </c>
      <c r="AD22" s="528" t="s">
        <v>90</v>
      </c>
      <c r="AE22" s="528" t="s">
        <v>455</v>
      </c>
      <c r="AF22" s="528" t="s">
        <v>154</v>
      </c>
      <c r="AG22" s="528" t="s">
        <v>422</v>
      </c>
      <c r="AH22" s="528" t="s">
        <v>145</v>
      </c>
      <c r="AI22" s="528">
        <v>44</v>
      </c>
      <c r="AJ22" s="519"/>
      <c r="AK22" s="442" t="s">
        <v>451</v>
      </c>
      <c r="AL22" s="442" t="s">
        <v>153</v>
      </c>
      <c r="AM22" s="528" t="s">
        <v>469</v>
      </c>
      <c r="AN22" s="528" t="s">
        <v>72</v>
      </c>
      <c r="AO22" s="527" t="s">
        <v>604</v>
      </c>
    </row>
    <row r="23" spans="1:41" ht="15.75" thickBot="1" x14ac:dyDescent="0.3">
      <c r="A23" s="532"/>
      <c r="B23" s="528"/>
      <c r="C23" s="528"/>
      <c r="D23" s="442"/>
      <c r="E23" s="531"/>
      <c r="F23" s="531"/>
      <c r="G23" s="533"/>
      <c r="H23" s="533" t="e">
        <v>#N/A</v>
      </c>
      <c r="I23" s="474"/>
      <c r="J23" s="474"/>
      <c r="K23" s="510"/>
      <c r="L23" s="510"/>
      <c r="M23" s="510"/>
      <c r="N23" s="510"/>
      <c r="O23" s="510"/>
      <c r="P23" s="360"/>
      <c r="Q23" s="206" t="s">
        <v>2159</v>
      </c>
      <c r="R23" s="528"/>
      <c r="S23" s="528"/>
      <c r="T23" s="528"/>
      <c r="U23" s="528"/>
      <c r="V23" s="362">
        <v>0.17</v>
      </c>
      <c r="W23" s="362">
        <v>0.49</v>
      </c>
      <c r="X23" s="362">
        <v>0.435</v>
      </c>
      <c r="Y23" s="528"/>
      <c r="Z23" s="528"/>
      <c r="AA23" s="528"/>
      <c r="AB23" s="528"/>
      <c r="AC23" s="528"/>
      <c r="AD23" s="528"/>
      <c r="AE23" s="528"/>
      <c r="AF23" s="528"/>
      <c r="AG23" s="528"/>
      <c r="AH23" s="528"/>
      <c r="AI23" s="528"/>
      <c r="AJ23" s="520"/>
      <c r="AK23" s="442"/>
      <c r="AL23" s="442"/>
      <c r="AM23" s="528"/>
      <c r="AN23" s="528"/>
      <c r="AO23" s="527"/>
    </row>
    <row r="24" spans="1:41" ht="15.75" thickBot="1" x14ac:dyDescent="0.3">
      <c r="A24" s="532" t="s">
        <v>664</v>
      </c>
      <c r="B24" s="528" t="s">
        <v>664</v>
      </c>
      <c r="C24" s="519" t="s">
        <v>9</v>
      </c>
      <c r="D24" s="442" t="s">
        <v>665</v>
      </c>
      <c r="E24" s="531" t="s">
        <v>305</v>
      </c>
      <c r="F24" s="528" t="s">
        <v>1349</v>
      </c>
      <c r="G24" s="534">
        <v>4620036408401</v>
      </c>
      <c r="H24" s="534">
        <v>30200</v>
      </c>
      <c r="I24" s="502" t="s">
        <v>822</v>
      </c>
      <c r="J24" s="444" t="s">
        <v>1744</v>
      </c>
      <c r="K24" s="444" t="s">
        <v>1500</v>
      </c>
      <c r="L24" s="444" t="s">
        <v>1501</v>
      </c>
      <c r="M24" s="444" t="s">
        <v>1502</v>
      </c>
      <c r="N24" s="444" t="s">
        <v>1503</v>
      </c>
      <c r="O24" s="444" t="s">
        <v>1420</v>
      </c>
      <c r="P24" s="353"/>
      <c r="Q24" s="206" t="s">
        <v>2159</v>
      </c>
      <c r="R24" s="528">
        <v>67</v>
      </c>
      <c r="S24" s="528">
        <v>38</v>
      </c>
      <c r="T24" s="528">
        <v>85</v>
      </c>
      <c r="U24" s="528">
        <v>50.5</v>
      </c>
      <c r="V24" s="362">
        <v>0.44</v>
      </c>
      <c r="W24" s="362">
        <v>0.68</v>
      </c>
      <c r="X24" s="362">
        <v>0.46500000000000002</v>
      </c>
      <c r="Y24" s="528" t="s">
        <v>45</v>
      </c>
      <c r="Z24" s="528">
        <v>2</v>
      </c>
      <c r="AA24" s="528">
        <v>55.5</v>
      </c>
      <c r="AB24" s="528">
        <v>0.18</v>
      </c>
      <c r="AC24" s="528" t="s">
        <v>113</v>
      </c>
      <c r="AD24" s="528" t="s">
        <v>90</v>
      </c>
      <c r="AE24" s="528" t="s">
        <v>455</v>
      </c>
      <c r="AF24" s="528" t="s">
        <v>154</v>
      </c>
      <c r="AG24" s="528" t="s">
        <v>422</v>
      </c>
      <c r="AH24" s="528" t="s">
        <v>145</v>
      </c>
      <c r="AI24" s="528">
        <v>44</v>
      </c>
      <c r="AJ24" s="519"/>
      <c r="AK24" s="442" t="s">
        <v>451</v>
      </c>
      <c r="AL24" s="442" t="s">
        <v>153</v>
      </c>
      <c r="AM24" s="528" t="s">
        <v>469</v>
      </c>
      <c r="AN24" s="528" t="s">
        <v>72</v>
      </c>
      <c r="AO24" s="527" t="s">
        <v>604</v>
      </c>
    </row>
    <row r="25" spans="1:41" ht="15.75" thickBot="1" x14ac:dyDescent="0.3">
      <c r="A25" s="532"/>
      <c r="B25" s="528"/>
      <c r="C25" s="520"/>
      <c r="D25" s="442"/>
      <c r="E25" s="531"/>
      <c r="F25" s="528"/>
      <c r="G25" s="534"/>
      <c r="H25" s="534" t="e">
        <v>#N/A</v>
      </c>
      <c r="I25" s="474"/>
      <c r="J25" s="474"/>
      <c r="K25" s="474"/>
      <c r="L25" s="474"/>
      <c r="M25" s="474"/>
      <c r="N25" s="474"/>
      <c r="O25" s="474"/>
      <c r="P25" s="355"/>
      <c r="Q25" s="206" t="s">
        <v>2159</v>
      </c>
      <c r="R25" s="528"/>
      <c r="S25" s="528"/>
      <c r="T25" s="528"/>
      <c r="U25" s="528"/>
      <c r="V25" s="362">
        <v>0.17</v>
      </c>
      <c r="W25" s="362">
        <v>0.49</v>
      </c>
      <c r="X25" s="362">
        <v>0.435</v>
      </c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0"/>
      <c r="AK25" s="442"/>
      <c r="AL25" s="442"/>
      <c r="AM25" s="528"/>
      <c r="AN25" s="528"/>
      <c r="AO25" s="527"/>
    </row>
    <row r="26" spans="1:41" ht="15.75" thickBot="1" x14ac:dyDescent="0.3">
      <c r="A26" s="532" t="s">
        <v>607</v>
      </c>
      <c r="B26" s="528" t="s">
        <v>607</v>
      </c>
      <c r="C26" s="528" t="s">
        <v>9</v>
      </c>
      <c r="D26" s="442" t="s">
        <v>608</v>
      </c>
      <c r="E26" s="531" t="s">
        <v>305</v>
      </c>
      <c r="F26" s="528" t="s">
        <v>1349</v>
      </c>
      <c r="G26" s="533">
        <v>4620036408487</v>
      </c>
      <c r="H26" s="533">
        <v>20900</v>
      </c>
      <c r="I26" s="444" t="s">
        <v>820</v>
      </c>
      <c r="J26" s="444" t="s">
        <v>1745</v>
      </c>
      <c r="K26" s="444" t="s">
        <v>1504</v>
      </c>
      <c r="L26" s="444" t="s">
        <v>1505</v>
      </c>
      <c r="M26" s="444" t="s">
        <v>1506</v>
      </c>
      <c r="N26" s="444" t="s">
        <v>1507</v>
      </c>
      <c r="O26" s="444" t="s">
        <v>1421</v>
      </c>
      <c r="P26" s="444" t="s">
        <v>2156</v>
      </c>
      <c r="Q26" s="206" t="s">
        <v>2159</v>
      </c>
      <c r="R26" s="528">
        <v>60.5</v>
      </c>
      <c r="S26" s="528">
        <v>38</v>
      </c>
      <c r="T26" s="528">
        <v>82.5</v>
      </c>
      <c r="U26" s="528">
        <v>44.5</v>
      </c>
      <c r="V26" s="362">
        <v>0.43</v>
      </c>
      <c r="W26" s="362">
        <v>0.62</v>
      </c>
      <c r="X26" s="362">
        <v>0.43</v>
      </c>
      <c r="Y26" s="528" t="s">
        <v>45</v>
      </c>
      <c r="Z26" s="528">
        <v>2</v>
      </c>
      <c r="AA26" s="528">
        <v>49.5</v>
      </c>
      <c r="AB26" s="528">
        <v>0.15</v>
      </c>
      <c r="AC26" s="528" t="s">
        <v>113</v>
      </c>
      <c r="AD26" s="528" t="s">
        <v>90</v>
      </c>
      <c r="AE26" s="528" t="s">
        <v>455</v>
      </c>
      <c r="AF26" s="528" t="s">
        <v>154</v>
      </c>
      <c r="AG26" s="528" t="s">
        <v>422</v>
      </c>
      <c r="AH26" s="528" t="s">
        <v>145</v>
      </c>
      <c r="AI26" s="528">
        <v>41</v>
      </c>
      <c r="AJ26" s="519"/>
      <c r="AK26" s="442" t="s">
        <v>451</v>
      </c>
      <c r="AL26" s="442" t="s">
        <v>153</v>
      </c>
      <c r="AM26" s="528" t="s">
        <v>469</v>
      </c>
      <c r="AN26" s="528" t="s">
        <v>72</v>
      </c>
      <c r="AO26" s="527" t="s">
        <v>604</v>
      </c>
    </row>
    <row r="27" spans="1:41" ht="15.75" thickBot="1" x14ac:dyDescent="0.3">
      <c r="A27" s="532"/>
      <c r="B27" s="528"/>
      <c r="C27" s="528"/>
      <c r="D27" s="442"/>
      <c r="E27" s="531"/>
      <c r="F27" s="528"/>
      <c r="G27" s="533"/>
      <c r="H27" s="533" t="e">
        <v>#N/A</v>
      </c>
      <c r="I27" s="474"/>
      <c r="J27" s="474"/>
      <c r="K27" s="510"/>
      <c r="L27" s="510"/>
      <c r="M27" s="510"/>
      <c r="N27" s="510"/>
      <c r="O27" s="510"/>
      <c r="P27" s="455"/>
      <c r="Q27" s="206" t="s">
        <v>2159</v>
      </c>
      <c r="R27" s="528"/>
      <c r="S27" s="528"/>
      <c r="T27" s="528"/>
      <c r="U27" s="528"/>
      <c r="V27" s="362">
        <v>0.16</v>
      </c>
      <c r="W27" s="362">
        <v>0.49</v>
      </c>
      <c r="X27" s="362">
        <v>0.4</v>
      </c>
      <c r="Y27" s="528"/>
      <c r="Z27" s="528"/>
      <c r="AA27" s="528"/>
      <c r="AB27" s="528"/>
      <c r="AC27" s="528"/>
      <c r="AD27" s="528"/>
      <c r="AE27" s="528"/>
      <c r="AF27" s="528"/>
      <c r="AG27" s="528"/>
      <c r="AH27" s="528"/>
      <c r="AI27" s="528"/>
      <c r="AJ27" s="520"/>
      <c r="AK27" s="442"/>
      <c r="AL27" s="442"/>
      <c r="AM27" s="528"/>
      <c r="AN27" s="528"/>
      <c r="AO27" s="527"/>
    </row>
    <row r="28" spans="1:41" ht="15.75" thickBot="1" x14ac:dyDescent="0.3">
      <c r="A28" s="532" t="s">
        <v>605</v>
      </c>
      <c r="B28" s="528" t="s">
        <v>605</v>
      </c>
      <c r="C28" s="528" t="s">
        <v>9</v>
      </c>
      <c r="D28" s="442" t="s">
        <v>606</v>
      </c>
      <c r="E28" s="531" t="s">
        <v>305</v>
      </c>
      <c r="F28" s="528" t="s">
        <v>1349</v>
      </c>
      <c r="G28" s="533">
        <v>4620036408470</v>
      </c>
      <c r="H28" s="533">
        <v>26100</v>
      </c>
      <c r="I28" s="444" t="s">
        <v>1430</v>
      </c>
      <c r="J28" s="444" t="s">
        <v>1746</v>
      </c>
      <c r="K28" s="444" t="s">
        <v>1508</v>
      </c>
      <c r="L28" s="444" t="s">
        <v>1509</v>
      </c>
      <c r="M28" s="444" t="s">
        <v>1510</v>
      </c>
      <c r="N28" s="444" t="s">
        <v>1511</v>
      </c>
      <c r="O28" s="444" t="s">
        <v>1431</v>
      </c>
      <c r="P28" s="353"/>
      <c r="Q28" s="206" t="s">
        <v>2159</v>
      </c>
      <c r="R28" s="528">
        <v>60.5</v>
      </c>
      <c r="S28" s="528">
        <v>38</v>
      </c>
      <c r="T28" s="528">
        <v>82.5</v>
      </c>
      <c r="U28" s="528">
        <v>44.5</v>
      </c>
      <c r="V28" s="362">
        <v>0.43</v>
      </c>
      <c r="W28" s="362">
        <v>0.62</v>
      </c>
      <c r="X28" s="362">
        <v>0.43</v>
      </c>
      <c r="Y28" s="528" t="s">
        <v>45</v>
      </c>
      <c r="Z28" s="528">
        <v>2</v>
      </c>
      <c r="AA28" s="528">
        <v>49.5</v>
      </c>
      <c r="AB28" s="528">
        <v>0.15</v>
      </c>
      <c r="AC28" s="528" t="s">
        <v>113</v>
      </c>
      <c r="AD28" s="528" t="s">
        <v>90</v>
      </c>
      <c r="AE28" s="528" t="s">
        <v>455</v>
      </c>
      <c r="AF28" s="528" t="s">
        <v>154</v>
      </c>
      <c r="AG28" s="528" t="s">
        <v>422</v>
      </c>
      <c r="AH28" s="528" t="s">
        <v>145</v>
      </c>
      <c r="AI28" s="528">
        <v>41</v>
      </c>
      <c r="AJ28" s="519"/>
      <c r="AK28" s="442" t="s">
        <v>451</v>
      </c>
      <c r="AL28" s="442" t="s">
        <v>153</v>
      </c>
      <c r="AM28" s="528" t="s">
        <v>469</v>
      </c>
      <c r="AN28" s="528" t="s">
        <v>72</v>
      </c>
      <c r="AO28" s="527" t="s">
        <v>609</v>
      </c>
    </row>
    <row r="29" spans="1:41" ht="15.75" thickBot="1" x14ac:dyDescent="0.3">
      <c r="A29" s="532"/>
      <c r="B29" s="528"/>
      <c r="C29" s="528"/>
      <c r="D29" s="442"/>
      <c r="E29" s="531"/>
      <c r="F29" s="528"/>
      <c r="G29" s="533"/>
      <c r="H29" s="533" t="e">
        <v>#N/A</v>
      </c>
      <c r="I29" s="474"/>
      <c r="J29" s="474"/>
      <c r="K29" s="474"/>
      <c r="L29" s="474"/>
      <c r="M29" s="474"/>
      <c r="N29" s="474"/>
      <c r="O29" s="474"/>
      <c r="P29" s="355"/>
      <c r="Q29" s="206" t="s">
        <v>2159</v>
      </c>
      <c r="R29" s="528"/>
      <c r="S29" s="528"/>
      <c r="T29" s="528"/>
      <c r="U29" s="528"/>
      <c r="V29" s="362">
        <v>0.16</v>
      </c>
      <c r="W29" s="362">
        <v>0.49</v>
      </c>
      <c r="X29" s="362">
        <v>0.4</v>
      </c>
      <c r="Y29" s="528"/>
      <c r="Z29" s="528"/>
      <c r="AA29" s="528"/>
      <c r="AB29" s="528"/>
      <c r="AC29" s="528"/>
      <c r="AD29" s="528"/>
      <c r="AE29" s="528"/>
      <c r="AF29" s="528"/>
      <c r="AG29" s="528"/>
      <c r="AH29" s="528"/>
      <c r="AI29" s="528"/>
      <c r="AJ29" s="520"/>
      <c r="AK29" s="442"/>
      <c r="AL29" s="442"/>
      <c r="AM29" s="528"/>
      <c r="AN29" s="528"/>
      <c r="AO29" s="527"/>
    </row>
    <row r="30" spans="1:41" s="220" customFormat="1" ht="30.75" thickBot="1" x14ac:dyDescent="0.3">
      <c r="A30" s="209" t="s">
        <v>777</v>
      </c>
      <c r="B30" s="213" t="s">
        <v>777</v>
      </c>
      <c r="C30" s="213" t="s">
        <v>9</v>
      </c>
      <c r="D30" s="214" t="s">
        <v>791</v>
      </c>
      <c r="E30" s="213" t="s">
        <v>305</v>
      </c>
      <c r="F30" s="213" t="s">
        <v>1349</v>
      </c>
      <c r="G30" s="215">
        <v>4610102170776</v>
      </c>
      <c r="H30" s="215">
        <v>15400</v>
      </c>
      <c r="I30" s="216" t="s">
        <v>1422</v>
      </c>
      <c r="J30" s="216" t="s">
        <v>1423</v>
      </c>
      <c r="K30" s="216"/>
      <c r="L30" s="216"/>
      <c r="M30" s="217"/>
      <c r="N30" s="216" t="s">
        <v>1424</v>
      </c>
      <c r="O30" s="216" t="s">
        <v>1438</v>
      </c>
      <c r="P30" s="216"/>
      <c r="Q30" s="206" t="s">
        <v>2159</v>
      </c>
      <c r="R30" s="213">
        <v>57.5</v>
      </c>
      <c r="S30" s="213">
        <v>37</v>
      </c>
      <c r="T30" s="213">
        <v>43</v>
      </c>
      <c r="U30" s="213">
        <v>33</v>
      </c>
      <c r="V30" s="213">
        <v>0.59</v>
      </c>
      <c r="W30" s="213">
        <v>0.46</v>
      </c>
      <c r="X30" s="213">
        <v>0.46</v>
      </c>
      <c r="Y30" s="213" t="s">
        <v>45</v>
      </c>
      <c r="Z30" s="213">
        <v>1</v>
      </c>
      <c r="AA30" s="213">
        <v>36.5</v>
      </c>
      <c r="AB30" s="213">
        <v>0.12</v>
      </c>
      <c r="AC30" s="213" t="s">
        <v>113</v>
      </c>
      <c r="AD30" s="213" t="s">
        <v>90</v>
      </c>
      <c r="AE30" s="213" t="s">
        <v>455</v>
      </c>
      <c r="AF30" s="213" t="s">
        <v>148</v>
      </c>
      <c r="AG30" s="213" t="s">
        <v>422</v>
      </c>
      <c r="AH30" s="213" t="s">
        <v>145</v>
      </c>
      <c r="AI30" s="213">
        <v>43</v>
      </c>
      <c r="AJ30" s="213"/>
      <c r="AK30" s="218" t="s">
        <v>450</v>
      </c>
      <c r="AL30" s="218" t="s">
        <v>144</v>
      </c>
      <c r="AM30" s="213" t="s">
        <v>684</v>
      </c>
      <c r="AN30" s="213" t="s">
        <v>72</v>
      </c>
      <c r="AO30" s="219" t="s">
        <v>776</v>
      </c>
    </row>
    <row r="31" spans="1:41" ht="30.75" thickBot="1" x14ac:dyDescent="0.3">
      <c r="A31" s="368" t="s">
        <v>610</v>
      </c>
      <c r="B31" s="362" t="s">
        <v>610</v>
      </c>
      <c r="C31" s="362" t="s">
        <v>9</v>
      </c>
      <c r="D31" s="350" t="s">
        <v>611</v>
      </c>
      <c r="E31" s="361" t="s">
        <v>305</v>
      </c>
      <c r="F31" s="361" t="s">
        <v>1349</v>
      </c>
      <c r="G31" s="366">
        <v>4620036408494</v>
      </c>
      <c r="H31" s="366">
        <v>15100</v>
      </c>
      <c r="I31" s="36" t="s">
        <v>821</v>
      </c>
      <c r="J31" s="73" t="s">
        <v>1747</v>
      </c>
      <c r="K31" s="73" t="s">
        <v>1512</v>
      </c>
      <c r="L31" s="73" t="s">
        <v>1513</v>
      </c>
      <c r="M31" s="73" t="s">
        <v>1515</v>
      </c>
      <c r="N31" s="73" t="s">
        <v>1514</v>
      </c>
      <c r="O31" s="73" t="s">
        <v>1425</v>
      </c>
      <c r="P31" s="73"/>
      <c r="Q31" s="206" t="s">
        <v>2159</v>
      </c>
      <c r="R31" s="362">
        <v>58</v>
      </c>
      <c r="S31" s="362">
        <v>39.5</v>
      </c>
      <c r="T31" s="362">
        <v>36.5</v>
      </c>
      <c r="U31" s="362">
        <v>28</v>
      </c>
      <c r="V31" s="362">
        <v>0.43</v>
      </c>
      <c r="W31" s="362">
        <v>0.59</v>
      </c>
      <c r="X31" s="362">
        <v>0.47</v>
      </c>
      <c r="Y31" s="362" t="s">
        <v>45</v>
      </c>
      <c r="Z31" s="362">
        <v>1</v>
      </c>
      <c r="AA31" s="362">
        <v>31.5</v>
      </c>
      <c r="AB31" s="362">
        <v>0.12</v>
      </c>
      <c r="AC31" s="362" t="s">
        <v>113</v>
      </c>
      <c r="AD31" s="362" t="s">
        <v>90</v>
      </c>
      <c r="AE31" s="362" t="s">
        <v>455</v>
      </c>
      <c r="AF31" s="362" t="s">
        <v>148</v>
      </c>
      <c r="AG31" s="362" t="s">
        <v>422</v>
      </c>
      <c r="AH31" s="362" t="s">
        <v>145</v>
      </c>
      <c r="AI31" s="362">
        <v>36.5</v>
      </c>
      <c r="AJ31" s="362"/>
      <c r="AK31" s="350" t="s">
        <v>450</v>
      </c>
      <c r="AL31" s="350" t="s">
        <v>144</v>
      </c>
      <c r="AM31" s="362" t="s">
        <v>469</v>
      </c>
      <c r="AN31" s="362" t="s">
        <v>72</v>
      </c>
      <c r="AO31" s="364" t="s">
        <v>601</v>
      </c>
    </row>
    <row r="32" spans="1:41" ht="30.75" thickBot="1" x14ac:dyDescent="0.3">
      <c r="A32" s="351" t="s">
        <v>466</v>
      </c>
      <c r="B32" s="350" t="s">
        <v>466</v>
      </c>
      <c r="C32" s="362" t="s">
        <v>9</v>
      </c>
      <c r="D32" s="357" t="s">
        <v>465</v>
      </c>
      <c r="E32" s="362" t="s">
        <v>305</v>
      </c>
      <c r="F32" s="361" t="s">
        <v>1349</v>
      </c>
      <c r="G32" s="367">
        <v>4620036406131</v>
      </c>
      <c r="H32" s="367">
        <v>13900</v>
      </c>
      <c r="I32" s="36" t="s">
        <v>817</v>
      </c>
      <c r="J32" s="73" t="s">
        <v>1748</v>
      </c>
      <c r="K32" s="73" t="s">
        <v>1516</v>
      </c>
      <c r="L32" s="73" t="s">
        <v>1517</v>
      </c>
      <c r="M32" s="73" t="s">
        <v>1518</v>
      </c>
      <c r="N32" s="73" t="s">
        <v>1519</v>
      </c>
      <c r="O32" s="73" t="s">
        <v>1416</v>
      </c>
      <c r="P32" s="73" t="s">
        <v>2157</v>
      </c>
      <c r="Q32" s="206" t="s">
        <v>2159</v>
      </c>
      <c r="R32" s="362">
        <v>35</v>
      </c>
      <c r="S32" s="362">
        <v>36</v>
      </c>
      <c r="T32" s="362">
        <v>49</v>
      </c>
      <c r="U32" s="362">
        <v>24.5</v>
      </c>
      <c r="V32" s="362">
        <v>0.59</v>
      </c>
      <c r="W32" s="362">
        <v>0.46</v>
      </c>
      <c r="X32" s="362">
        <v>0.55000000000000004</v>
      </c>
      <c r="Y32" s="362" t="s">
        <v>45</v>
      </c>
      <c r="Z32" s="362">
        <v>1</v>
      </c>
      <c r="AA32" s="362">
        <v>27.5</v>
      </c>
      <c r="AB32" s="362">
        <v>0.15</v>
      </c>
      <c r="AC32" s="362" t="s">
        <v>113</v>
      </c>
      <c r="AD32" s="362" t="s">
        <v>90</v>
      </c>
      <c r="AE32" s="362"/>
      <c r="AF32" s="362" t="s">
        <v>148</v>
      </c>
      <c r="AG32" s="362" t="s">
        <v>422</v>
      </c>
      <c r="AH32" s="362" t="s">
        <v>145</v>
      </c>
      <c r="AI32" s="362">
        <v>37</v>
      </c>
      <c r="AJ32" s="362"/>
      <c r="AK32" s="350" t="s">
        <v>450</v>
      </c>
      <c r="AL32" s="350" t="s">
        <v>144</v>
      </c>
      <c r="AM32" s="362" t="s">
        <v>469</v>
      </c>
      <c r="AN32" s="362" t="s">
        <v>72</v>
      </c>
      <c r="AO32" s="364" t="s">
        <v>1361</v>
      </c>
    </row>
    <row r="33" spans="1:41" ht="30.75" thickBot="1" x14ac:dyDescent="0.3">
      <c r="A33" s="368" t="s">
        <v>666</v>
      </c>
      <c r="B33" s="362" t="s">
        <v>666</v>
      </c>
      <c r="C33" s="362" t="s">
        <v>9</v>
      </c>
      <c r="D33" s="350" t="s">
        <v>667</v>
      </c>
      <c r="E33" s="361" t="s">
        <v>305</v>
      </c>
      <c r="F33" s="361" t="s">
        <v>1349</v>
      </c>
      <c r="G33" s="367">
        <v>4620036408418</v>
      </c>
      <c r="H33" s="367">
        <v>19500</v>
      </c>
      <c r="I33" s="36" t="s">
        <v>823</v>
      </c>
      <c r="J33" s="73" t="s">
        <v>1749</v>
      </c>
      <c r="K33" s="73" t="s">
        <v>1520</v>
      </c>
      <c r="L33" s="73" t="s">
        <v>1521</v>
      </c>
      <c r="M33" s="73" t="s">
        <v>1522</v>
      </c>
      <c r="N33" s="73" t="s">
        <v>1523</v>
      </c>
      <c r="O33" s="73" t="s">
        <v>1426</v>
      </c>
      <c r="P33" s="73"/>
      <c r="Q33" s="206" t="s">
        <v>2159</v>
      </c>
      <c r="R33" s="362">
        <v>49</v>
      </c>
      <c r="S33" s="362">
        <v>37</v>
      </c>
      <c r="T33" s="362">
        <v>36</v>
      </c>
      <c r="U33" s="362">
        <v>23.5</v>
      </c>
      <c r="V33" s="362">
        <v>0.51</v>
      </c>
      <c r="W33" s="362">
        <v>0.43</v>
      </c>
      <c r="X33" s="362">
        <v>0.41</v>
      </c>
      <c r="Y33" s="362" t="s">
        <v>45</v>
      </c>
      <c r="Z33" s="362">
        <v>1</v>
      </c>
      <c r="AA33" s="362">
        <v>27</v>
      </c>
      <c r="AB33" s="362">
        <v>8.8999999999999996E-2</v>
      </c>
      <c r="AC33" s="362" t="s">
        <v>113</v>
      </c>
      <c r="AD33" s="362" t="s">
        <v>90</v>
      </c>
      <c r="AE33" s="362" t="s">
        <v>455</v>
      </c>
      <c r="AF33" s="362" t="s">
        <v>148</v>
      </c>
      <c r="AG33" s="362" t="s">
        <v>422</v>
      </c>
      <c r="AH33" s="362" t="s">
        <v>145</v>
      </c>
      <c r="AI33" s="362">
        <v>36</v>
      </c>
      <c r="AJ33" s="362"/>
      <c r="AK33" s="350" t="s">
        <v>450</v>
      </c>
      <c r="AL33" s="350" t="s">
        <v>144</v>
      </c>
      <c r="AM33" s="362" t="s">
        <v>469</v>
      </c>
      <c r="AN33" s="362" t="s">
        <v>72</v>
      </c>
      <c r="AO33" s="364"/>
    </row>
    <row r="34" spans="1:41" s="220" customFormat="1" ht="30.75" thickBot="1" x14ac:dyDescent="0.3">
      <c r="A34" s="262" t="s">
        <v>1348</v>
      </c>
      <c r="B34" s="263" t="s">
        <v>1348</v>
      </c>
      <c r="C34" s="263" t="s">
        <v>9</v>
      </c>
      <c r="D34" s="264" t="s">
        <v>1312</v>
      </c>
      <c r="E34" s="263" t="s">
        <v>305</v>
      </c>
      <c r="F34" s="263" t="s">
        <v>1349</v>
      </c>
      <c r="G34" s="215">
        <v>4610102170905</v>
      </c>
      <c r="H34" s="215">
        <v>17200</v>
      </c>
      <c r="I34" s="400" t="s">
        <v>1980</v>
      </c>
      <c r="J34" s="401" t="s">
        <v>1981</v>
      </c>
      <c r="K34" s="400" t="s">
        <v>1982</v>
      </c>
      <c r="L34" s="400" t="s">
        <v>1983</v>
      </c>
      <c r="M34" s="400" t="s">
        <v>1984</v>
      </c>
      <c r="N34" s="400" t="s">
        <v>1985</v>
      </c>
      <c r="O34" s="400" t="s">
        <v>1986</v>
      </c>
      <c r="P34" s="400"/>
      <c r="Q34" s="206" t="s">
        <v>2159</v>
      </c>
      <c r="R34" s="263">
        <v>49</v>
      </c>
      <c r="S34" s="263">
        <v>37</v>
      </c>
      <c r="T34" s="263">
        <v>36</v>
      </c>
      <c r="U34" s="263">
        <v>25</v>
      </c>
      <c r="V34" s="263">
        <v>0.49</v>
      </c>
      <c r="W34" s="263">
        <v>0.37</v>
      </c>
      <c r="X34" s="263">
        <v>0.41</v>
      </c>
      <c r="Y34" s="263" t="s">
        <v>45</v>
      </c>
      <c r="Z34" s="263">
        <v>1</v>
      </c>
      <c r="AA34" s="263">
        <v>27</v>
      </c>
      <c r="AB34" s="263">
        <f>V34*W34*X34</f>
        <v>7.4332999999999996E-2</v>
      </c>
      <c r="AC34" s="263" t="s">
        <v>113</v>
      </c>
      <c r="AD34" s="263" t="s">
        <v>90</v>
      </c>
      <c r="AE34" s="263" t="s">
        <v>455</v>
      </c>
      <c r="AF34" s="263" t="s">
        <v>148</v>
      </c>
      <c r="AG34" s="263" t="s">
        <v>422</v>
      </c>
      <c r="AH34" s="263" t="s">
        <v>145</v>
      </c>
      <c r="AI34" s="263">
        <v>36</v>
      </c>
      <c r="AJ34" s="263"/>
      <c r="AK34" s="264" t="s">
        <v>450</v>
      </c>
      <c r="AL34" s="264" t="s">
        <v>144</v>
      </c>
      <c r="AM34" s="263" t="s">
        <v>684</v>
      </c>
      <c r="AN34" s="263" t="s">
        <v>72</v>
      </c>
      <c r="AO34" s="265"/>
    </row>
    <row r="35" spans="1:41" s="220" customFormat="1" ht="28.15" customHeight="1" thickBot="1" x14ac:dyDescent="0.3">
      <c r="A35" s="209" t="s">
        <v>2127</v>
      </c>
      <c r="B35" s="213" t="s">
        <v>2127</v>
      </c>
      <c r="C35" s="213" t="s">
        <v>9</v>
      </c>
      <c r="D35" s="218" t="s">
        <v>2128</v>
      </c>
      <c r="E35" s="213" t="s">
        <v>305</v>
      </c>
      <c r="F35" s="213" t="s">
        <v>1349</v>
      </c>
      <c r="G35" s="367">
        <v>4610102170912</v>
      </c>
      <c r="H35" s="367">
        <v>19500</v>
      </c>
      <c r="I35" s="109" t="s">
        <v>2129</v>
      </c>
      <c r="J35" s="73" t="s">
        <v>2135</v>
      </c>
      <c r="K35" s="109" t="s">
        <v>2130</v>
      </c>
      <c r="L35" s="109"/>
      <c r="M35" s="109"/>
      <c r="N35" s="109" t="s">
        <v>2136</v>
      </c>
      <c r="O35" s="109" t="s">
        <v>2131</v>
      </c>
      <c r="P35" s="109"/>
      <c r="Q35" s="206" t="s">
        <v>2159</v>
      </c>
      <c r="R35" s="213">
        <v>49</v>
      </c>
      <c r="S35" s="213">
        <v>37</v>
      </c>
      <c r="T35" s="213">
        <v>36</v>
      </c>
      <c r="U35" s="213">
        <v>25</v>
      </c>
      <c r="V35" s="213">
        <v>0.49</v>
      </c>
      <c r="W35" s="213">
        <v>0.37</v>
      </c>
      <c r="X35" s="213">
        <v>0.41</v>
      </c>
      <c r="Y35" s="213" t="s">
        <v>45</v>
      </c>
      <c r="Z35" s="213">
        <v>1</v>
      </c>
      <c r="AA35" s="213">
        <v>27</v>
      </c>
      <c r="AB35" s="213">
        <f>V35*W35*X35</f>
        <v>7.4332999999999996E-2</v>
      </c>
      <c r="AC35" s="213" t="s">
        <v>113</v>
      </c>
      <c r="AD35" s="213" t="s">
        <v>90</v>
      </c>
      <c r="AE35" s="213" t="s">
        <v>455</v>
      </c>
      <c r="AF35" s="213" t="s">
        <v>148</v>
      </c>
      <c r="AG35" s="213" t="s">
        <v>422</v>
      </c>
      <c r="AH35" s="213" t="s">
        <v>145</v>
      </c>
      <c r="AI35" s="213">
        <v>36</v>
      </c>
      <c r="AJ35" s="213"/>
      <c r="AK35" s="218" t="s">
        <v>450</v>
      </c>
      <c r="AL35" s="218" t="s">
        <v>144</v>
      </c>
      <c r="AM35" s="213" t="s">
        <v>684</v>
      </c>
      <c r="AN35" s="213" t="s">
        <v>72</v>
      </c>
      <c r="AO35" s="219"/>
    </row>
    <row r="36" spans="1:41" ht="30.75" thickBot="1" x14ac:dyDescent="0.3">
      <c r="A36" s="368" t="s">
        <v>784</v>
      </c>
      <c r="B36" s="362" t="s">
        <v>784</v>
      </c>
      <c r="C36" s="362" t="s">
        <v>9</v>
      </c>
      <c r="D36" s="10" t="s">
        <v>792</v>
      </c>
      <c r="E36" s="361" t="s">
        <v>305</v>
      </c>
      <c r="F36" s="361" t="s">
        <v>1349</v>
      </c>
      <c r="G36" s="363">
        <v>4610102170783</v>
      </c>
      <c r="H36" s="363">
        <v>10600</v>
      </c>
      <c r="I36" s="73" t="s">
        <v>1351</v>
      </c>
      <c r="J36" s="73" t="s">
        <v>1427</v>
      </c>
      <c r="K36" s="73"/>
      <c r="L36" s="73" t="s">
        <v>1432</v>
      </c>
      <c r="M36" s="357"/>
      <c r="N36" s="73"/>
      <c r="O36" s="73" t="s">
        <v>1433</v>
      </c>
      <c r="P36" s="73"/>
      <c r="Q36" s="206" t="s">
        <v>2159</v>
      </c>
      <c r="R36" s="362">
        <v>57.5</v>
      </c>
      <c r="S36" s="362">
        <v>36</v>
      </c>
      <c r="T36" s="362">
        <v>33</v>
      </c>
      <c r="U36" s="362">
        <v>32</v>
      </c>
      <c r="V36" s="362">
        <v>0.6</v>
      </c>
      <c r="W36" s="362">
        <v>0.38</v>
      </c>
      <c r="X36" s="362">
        <v>0.37</v>
      </c>
      <c r="Y36" s="362" t="s">
        <v>45</v>
      </c>
      <c r="Z36" s="362">
        <v>1</v>
      </c>
      <c r="AA36" s="362">
        <v>33.5</v>
      </c>
      <c r="AB36" s="362">
        <v>0.08</v>
      </c>
      <c r="AC36" s="362"/>
      <c r="AD36" s="362" t="s">
        <v>90</v>
      </c>
      <c r="AE36" s="362"/>
      <c r="AF36" s="362"/>
      <c r="AG36" s="362" t="s">
        <v>422</v>
      </c>
      <c r="AH36" s="362" t="s">
        <v>101</v>
      </c>
      <c r="AI36" s="362">
        <v>33</v>
      </c>
      <c r="AJ36" s="362"/>
      <c r="AK36" s="350"/>
      <c r="AL36" s="350"/>
      <c r="AM36" s="362" t="s">
        <v>684</v>
      </c>
      <c r="AN36" s="362" t="s">
        <v>72</v>
      </c>
      <c r="AO36" s="364" t="s">
        <v>788</v>
      </c>
    </row>
    <row r="37" spans="1:41" ht="33.6" customHeight="1" thickBot="1" x14ac:dyDescent="0.3">
      <c r="A37" s="368" t="s">
        <v>785</v>
      </c>
      <c r="B37" s="362" t="s">
        <v>785</v>
      </c>
      <c r="C37" s="362" t="s">
        <v>9</v>
      </c>
      <c r="D37" s="10" t="s">
        <v>793</v>
      </c>
      <c r="E37" s="361" t="s">
        <v>305</v>
      </c>
      <c r="F37" s="361" t="s">
        <v>1349</v>
      </c>
      <c r="G37" s="363">
        <v>4610102170790</v>
      </c>
      <c r="H37" s="363">
        <v>10000</v>
      </c>
      <c r="I37" s="73" t="s">
        <v>1352</v>
      </c>
      <c r="J37" s="73" t="s">
        <v>1428</v>
      </c>
      <c r="K37" s="36"/>
      <c r="L37" s="36" t="s">
        <v>1434</v>
      </c>
      <c r="M37" s="36"/>
      <c r="N37" s="36"/>
      <c r="O37" s="36" t="s">
        <v>1435</v>
      </c>
      <c r="P37" s="36"/>
      <c r="Q37" s="206" t="s">
        <v>2159</v>
      </c>
      <c r="R37" s="362">
        <v>48.5</v>
      </c>
      <c r="S37" s="362">
        <v>34.5</v>
      </c>
      <c r="T37" s="362">
        <v>36.5</v>
      </c>
      <c r="U37" s="362">
        <v>18.3</v>
      </c>
      <c r="V37" s="362">
        <v>0.5</v>
      </c>
      <c r="W37" s="362">
        <v>0.38</v>
      </c>
      <c r="X37" s="362">
        <v>0.38500000000000001</v>
      </c>
      <c r="Y37" s="362" t="s">
        <v>45</v>
      </c>
      <c r="Z37" s="362">
        <v>1</v>
      </c>
      <c r="AA37" s="362">
        <v>19.8</v>
      </c>
      <c r="AB37" s="362">
        <v>7.0000000000000007E-2</v>
      </c>
      <c r="AC37" s="362"/>
      <c r="AD37" s="362" t="s">
        <v>90</v>
      </c>
      <c r="AE37" s="362"/>
      <c r="AF37" s="362"/>
      <c r="AG37" s="362" t="s">
        <v>422</v>
      </c>
      <c r="AH37" s="362" t="s">
        <v>101</v>
      </c>
      <c r="AI37" s="362">
        <v>36.5</v>
      </c>
      <c r="AJ37" s="362"/>
      <c r="AK37" s="350"/>
      <c r="AL37" s="350"/>
      <c r="AM37" s="362" t="s">
        <v>684</v>
      </c>
      <c r="AN37" s="362" t="s">
        <v>72</v>
      </c>
      <c r="AO37" s="364" t="s">
        <v>789</v>
      </c>
    </row>
    <row r="38" spans="1:41" ht="33.6" customHeight="1" thickBot="1" x14ac:dyDescent="0.3">
      <c r="A38" s="368" t="s">
        <v>2295</v>
      </c>
      <c r="B38" s="368" t="s">
        <v>2295</v>
      </c>
      <c r="C38" s="362" t="s">
        <v>9</v>
      </c>
      <c r="D38" s="10" t="s">
        <v>2296</v>
      </c>
      <c r="E38" s="361" t="s">
        <v>305</v>
      </c>
      <c r="F38" s="361" t="s">
        <v>1349</v>
      </c>
      <c r="G38" s="363">
        <v>4610102170790</v>
      </c>
      <c r="H38" s="363">
        <v>12700</v>
      </c>
      <c r="I38" s="73" t="s">
        <v>1352</v>
      </c>
      <c r="J38" s="73" t="s">
        <v>1428</v>
      </c>
      <c r="K38" s="36"/>
      <c r="L38" s="36" t="s">
        <v>1434</v>
      </c>
      <c r="M38" s="36"/>
      <c r="N38" s="36"/>
      <c r="O38" s="36" t="s">
        <v>1435</v>
      </c>
      <c r="P38" s="36"/>
      <c r="Q38" s="206" t="s">
        <v>2159</v>
      </c>
      <c r="R38" s="362">
        <v>48.5</v>
      </c>
      <c r="S38" s="362">
        <v>34.5</v>
      </c>
      <c r="T38" s="362">
        <v>36.5</v>
      </c>
      <c r="U38" s="362">
        <v>18.3</v>
      </c>
      <c r="V38" s="362">
        <v>0.5</v>
      </c>
      <c r="W38" s="362">
        <v>0.38</v>
      </c>
      <c r="X38" s="362">
        <v>0.38500000000000001</v>
      </c>
      <c r="Y38" s="362" t="s">
        <v>45</v>
      </c>
      <c r="Z38" s="362">
        <v>1</v>
      </c>
      <c r="AA38" s="362">
        <v>19.8</v>
      </c>
      <c r="AB38" s="362">
        <v>7.0000000000000007E-2</v>
      </c>
      <c r="AC38" s="362"/>
      <c r="AD38" s="362" t="s">
        <v>90</v>
      </c>
      <c r="AE38" s="362"/>
      <c r="AF38" s="362"/>
      <c r="AG38" s="362" t="s">
        <v>422</v>
      </c>
      <c r="AH38" s="362" t="s">
        <v>101</v>
      </c>
      <c r="AI38" s="362">
        <v>36.5</v>
      </c>
      <c r="AJ38" s="362"/>
      <c r="AK38" s="350"/>
      <c r="AL38" s="350"/>
      <c r="AM38" s="362" t="s">
        <v>684</v>
      </c>
      <c r="AN38" s="362" t="s">
        <v>72</v>
      </c>
      <c r="AO38" s="364" t="s">
        <v>789</v>
      </c>
    </row>
    <row r="39" spans="1:41" ht="29.85" customHeight="1" thickBot="1" x14ac:dyDescent="0.3">
      <c r="A39" s="368" t="s">
        <v>786</v>
      </c>
      <c r="B39" s="362" t="s">
        <v>786</v>
      </c>
      <c r="C39" s="362" t="s">
        <v>9</v>
      </c>
      <c r="D39" s="10" t="s">
        <v>794</v>
      </c>
      <c r="E39" s="361" t="s">
        <v>305</v>
      </c>
      <c r="F39" s="361" t="s">
        <v>1349</v>
      </c>
      <c r="G39" s="363">
        <v>4610102170806</v>
      </c>
      <c r="H39" s="363">
        <v>11900</v>
      </c>
      <c r="I39" s="73" t="s">
        <v>1353</v>
      </c>
      <c r="J39" s="73" t="s">
        <v>1429</v>
      </c>
      <c r="K39" s="73"/>
      <c r="L39" s="36" t="s">
        <v>1436</v>
      </c>
      <c r="M39" s="36"/>
      <c r="N39" s="36"/>
      <c r="O39" s="36" t="s">
        <v>1437</v>
      </c>
      <c r="P39" s="36"/>
      <c r="Q39" s="206" t="s">
        <v>2159</v>
      </c>
      <c r="R39" s="362">
        <v>59.5</v>
      </c>
      <c r="S39" s="362">
        <v>36</v>
      </c>
      <c r="T39" s="362">
        <v>41</v>
      </c>
      <c r="U39" s="362">
        <v>32</v>
      </c>
      <c r="V39" s="362">
        <v>0.62</v>
      </c>
      <c r="W39" s="362">
        <v>0.38</v>
      </c>
      <c r="X39" s="362">
        <v>0.44</v>
      </c>
      <c r="Y39" s="362" t="s">
        <v>45</v>
      </c>
      <c r="Z39" s="362">
        <v>1</v>
      </c>
      <c r="AA39" s="362">
        <v>33.5</v>
      </c>
      <c r="AB39" s="362">
        <v>0.1</v>
      </c>
      <c r="AC39" s="362"/>
      <c r="AD39" s="362" t="s">
        <v>90</v>
      </c>
      <c r="AE39" s="362"/>
      <c r="AF39" s="362"/>
      <c r="AG39" s="362" t="s">
        <v>422</v>
      </c>
      <c r="AH39" s="362" t="s">
        <v>101</v>
      </c>
      <c r="AI39" s="362">
        <v>41</v>
      </c>
      <c r="AJ39" s="362"/>
      <c r="AK39" s="350"/>
      <c r="AL39" s="350"/>
      <c r="AM39" s="362" t="s">
        <v>684</v>
      </c>
      <c r="AN39" s="362" t="s">
        <v>72</v>
      </c>
      <c r="AO39" s="364" t="s">
        <v>787</v>
      </c>
    </row>
    <row r="40" spans="1:41" ht="34.15" customHeight="1" thickBot="1" x14ac:dyDescent="0.3">
      <c r="A40" s="180" t="s">
        <v>2139</v>
      </c>
      <c r="B40" s="365" t="s">
        <v>2139</v>
      </c>
      <c r="C40" s="361" t="s">
        <v>9</v>
      </c>
      <c r="D40" s="362" t="s">
        <v>2132</v>
      </c>
      <c r="E40" s="361" t="s">
        <v>305</v>
      </c>
      <c r="F40" s="361" t="s">
        <v>1349</v>
      </c>
      <c r="G40" s="367">
        <v>4610102170943</v>
      </c>
      <c r="H40" s="367">
        <v>13000</v>
      </c>
      <c r="I40" s="400" t="s">
        <v>2140</v>
      </c>
      <c r="J40" s="73" t="s">
        <v>2141</v>
      </c>
      <c r="K40" s="109" t="s">
        <v>2142</v>
      </c>
      <c r="L40" s="350"/>
      <c r="M40" s="350"/>
      <c r="N40" s="350"/>
      <c r="O40" s="400" t="s">
        <v>2143</v>
      </c>
      <c r="P40" s="400"/>
      <c r="Q40" s="206" t="s">
        <v>2159</v>
      </c>
      <c r="R40" s="362">
        <v>49.5</v>
      </c>
      <c r="S40" s="362">
        <v>37</v>
      </c>
      <c r="T40" s="362">
        <v>32.5</v>
      </c>
      <c r="U40" s="362">
        <v>19</v>
      </c>
      <c r="V40" s="362">
        <v>0.37</v>
      </c>
      <c r="W40" s="362">
        <v>0.5</v>
      </c>
      <c r="X40" s="362">
        <v>0.35</v>
      </c>
      <c r="Y40" s="362" t="s">
        <v>45</v>
      </c>
      <c r="Z40" s="362">
        <v>1</v>
      </c>
      <c r="AA40" s="362">
        <v>21</v>
      </c>
      <c r="AB40" s="362">
        <v>0.64</v>
      </c>
      <c r="AC40" s="362"/>
      <c r="AD40" s="362" t="s">
        <v>90</v>
      </c>
      <c r="AE40" s="362"/>
      <c r="AF40" s="213"/>
      <c r="AG40" s="213" t="s">
        <v>422</v>
      </c>
      <c r="AH40" s="362" t="s">
        <v>101</v>
      </c>
      <c r="AI40" s="362">
        <v>32.5</v>
      </c>
      <c r="AJ40" s="362"/>
      <c r="AK40" s="350"/>
      <c r="AL40" s="350"/>
      <c r="AM40" s="362" t="s">
        <v>684</v>
      </c>
      <c r="AN40" s="361" t="s">
        <v>72</v>
      </c>
      <c r="AO40" s="364"/>
    </row>
    <row r="41" spans="1:41" ht="34.5" customHeight="1" x14ac:dyDescent="0.25">
      <c r="A41" s="180" t="s">
        <v>802</v>
      </c>
      <c r="B41" s="365" t="s">
        <v>802</v>
      </c>
      <c r="C41" s="365" t="s">
        <v>9</v>
      </c>
      <c r="D41" s="349" t="s">
        <v>803</v>
      </c>
      <c r="E41" s="369" t="s">
        <v>305</v>
      </c>
      <c r="F41" s="361" t="s">
        <v>1349</v>
      </c>
      <c r="G41" s="181">
        <v>4610102170981</v>
      </c>
      <c r="H41" s="181">
        <v>11900</v>
      </c>
      <c r="I41" s="353"/>
      <c r="J41" s="353"/>
      <c r="K41" s="349"/>
      <c r="L41" s="349"/>
      <c r="M41" s="349"/>
      <c r="N41" s="349"/>
      <c r="O41" s="349"/>
      <c r="P41" s="349"/>
      <c r="Q41" s="206" t="s">
        <v>2159</v>
      </c>
      <c r="R41" s="365">
        <v>56</v>
      </c>
      <c r="S41" s="365">
        <v>36</v>
      </c>
      <c r="T41" s="365">
        <v>40.5</v>
      </c>
      <c r="U41" s="365">
        <v>25.64</v>
      </c>
      <c r="V41" s="365">
        <v>0.57999999999999996</v>
      </c>
      <c r="W41" s="365">
        <v>0.38</v>
      </c>
      <c r="X41" s="365">
        <v>0.45</v>
      </c>
      <c r="Y41" s="365" t="s">
        <v>45</v>
      </c>
      <c r="Z41" s="365">
        <v>1</v>
      </c>
      <c r="AA41" s="365">
        <v>27</v>
      </c>
      <c r="AB41" s="365">
        <v>9.9000000000000005E-2</v>
      </c>
      <c r="AC41" s="365"/>
      <c r="AD41" s="365" t="s">
        <v>90</v>
      </c>
      <c r="AE41" s="365"/>
      <c r="AF41" s="365"/>
      <c r="AG41" s="365" t="s">
        <v>422</v>
      </c>
      <c r="AH41" s="365" t="s">
        <v>101</v>
      </c>
      <c r="AI41" s="365">
        <v>41</v>
      </c>
      <c r="AJ41" s="365"/>
      <c r="AK41" s="349"/>
      <c r="AL41" s="349"/>
      <c r="AM41" s="365" t="s">
        <v>684</v>
      </c>
      <c r="AN41" s="365" t="s">
        <v>72</v>
      </c>
      <c r="AO41" s="370" t="s">
        <v>804</v>
      </c>
    </row>
    <row r="42" spans="1:41" s="14" customFormat="1" x14ac:dyDescent="0.25">
      <c r="A42" s="171" t="s">
        <v>476</v>
      </c>
      <c r="B42" s="150" t="s">
        <v>476</v>
      </c>
      <c r="C42" s="361" t="s">
        <v>9</v>
      </c>
      <c r="D42" s="54" t="s">
        <v>475</v>
      </c>
      <c r="E42" s="361" t="s">
        <v>305</v>
      </c>
      <c r="F42" s="361" t="s">
        <v>1349</v>
      </c>
      <c r="G42" s="143">
        <v>4620036405240</v>
      </c>
      <c r="H42" s="143">
        <v>2700</v>
      </c>
      <c r="I42" s="54"/>
      <c r="J42" s="54"/>
      <c r="K42" s="54"/>
      <c r="L42" s="54"/>
      <c r="M42" s="54"/>
      <c r="N42" s="54"/>
      <c r="O42" s="54"/>
      <c r="P42" s="54"/>
      <c r="Q42" s="54"/>
      <c r="R42" s="361">
        <v>47</v>
      </c>
      <c r="S42" s="361">
        <v>37</v>
      </c>
      <c r="T42" s="361">
        <v>5</v>
      </c>
      <c r="U42" s="361">
        <v>2.5</v>
      </c>
      <c r="V42" s="361">
        <v>0.39</v>
      </c>
      <c r="W42" s="361">
        <v>0.49</v>
      </c>
      <c r="X42" s="361">
        <v>7.0000000000000007E-2</v>
      </c>
      <c r="Y42" s="361" t="s">
        <v>45</v>
      </c>
      <c r="Z42" s="361">
        <v>1</v>
      </c>
      <c r="AA42" s="361">
        <v>3</v>
      </c>
      <c r="AB42" s="361">
        <v>0.01</v>
      </c>
      <c r="AC42" s="361"/>
      <c r="AD42" s="361"/>
      <c r="AE42" s="361"/>
      <c r="AF42" s="361"/>
      <c r="AG42" s="361" t="s">
        <v>456</v>
      </c>
      <c r="AH42" s="361"/>
      <c r="AI42" s="361"/>
      <c r="AJ42" s="361"/>
      <c r="AK42" s="352"/>
      <c r="AL42" s="352"/>
      <c r="AM42" s="361" t="s">
        <v>477</v>
      </c>
      <c r="AN42" s="361" t="s">
        <v>72</v>
      </c>
      <c r="AO42" s="13"/>
    </row>
    <row r="43" spans="1:41" s="14" customFormat="1" x14ac:dyDescent="0.25">
      <c r="A43" s="172" t="s">
        <v>565</v>
      </c>
      <c r="B43" s="54" t="s">
        <v>565</v>
      </c>
      <c r="C43" s="361" t="s">
        <v>9</v>
      </c>
      <c r="D43" s="54" t="s">
        <v>478</v>
      </c>
      <c r="E43" s="361" t="s">
        <v>305</v>
      </c>
      <c r="F43" s="361" t="s">
        <v>1349</v>
      </c>
      <c r="G43" s="143">
        <v>4620036405271</v>
      </c>
      <c r="H43" s="143">
        <v>3600</v>
      </c>
      <c r="I43" s="54"/>
      <c r="J43" s="54"/>
      <c r="K43" s="54"/>
      <c r="L43" s="54"/>
      <c r="M43" s="54"/>
      <c r="N43" s="54"/>
      <c r="O43" s="54"/>
      <c r="P43" s="54"/>
      <c r="Q43" s="54"/>
      <c r="R43" s="361">
        <v>46</v>
      </c>
      <c r="S43" s="361">
        <v>36</v>
      </c>
      <c r="T43" s="361">
        <v>5</v>
      </c>
      <c r="U43" s="361">
        <v>2.5</v>
      </c>
      <c r="V43" s="361">
        <v>0.38</v>
      </c>
      <c r="W43" s="361">
        <v>0.48</v>
      </c>
      <c r="X43" s="361">
        <v>7.0000000000000007E-2</v>
      </c>
      <c r="Y43" s="361" t="s">
        <v>45</v>
      </c>
      <c r="Z43" s="361">
        <v>1</v>
      </c>
      <c r="AA43" s="361">
        <v>3</v>
      </c>
      <c r="AB43" s="361">
        <v>0.01</v>
      </c>
      <c r="AC43" s="361"/>
      <c r="AD43" s="361"/>
      <c r="AE43" s="361"/>
      <c r="AF43" s="361"/>
      <c r="AG43" s="361" t="s">
        <v>456</v>
      </c>
      <c r="AH43" s="361"/>
      <c r="AI43" s="361"/>
      <c r="AJ43" s="361"/>
      <c r="AK43" s="352"/>
      <c r="AL43" s="352"/>
      <c r="AM43" s="361" t="s">
        <v>477</v>
      </c>
      <c r="AN43" s="361" t="s">
        <v>72</v>
      </c>
      <c r="AO43" s="13"/>
    </row>
    <row r="44" spans="1:41" s="14" customFormat="1" x14ac:dyDescent="0.25">
      <c r="A44" s="171" t="s">
        <v>480</v>
      </c>
      <c r="B44" s="150" t="s">
        <v>480</v>
      </c>
      <c r="C44" s="361" t="s">
        <v>9</v>
      </c>
      <c r="D44" s="54" t="s">
        <v>479</v>
      </c>
      <c r="E44" s="361" t="s">
        <v>305</v>
      </c>
      <c r="F44" s="361" t="s">
        <v>1349</v>
      </c>
      <c r="G44" s="143">
        <v>4620036405288</v>
      </c>
      <c r="H44" s="143">
        <v>2700</v>
      </c>
      <c r="I44" s="54"/>
      <c r="J44" s="54"/>
      <c r="K44" s="54"/>
      <c r="L44" s="54"/>
      <c r="M44" s="54"/>
      <c r="N44" s="54"/>
      <c r="O44" s="54"/>
      <c r="P44" s="54"/>
      <c r="Q44" s="54"/>
      <c r="R44" s="361">
        <v>46</v>
      </c>
      <c r="S44" s="361">
        <v>36</v>
      </c>
      <c r="T44" s="361">
        <v>5</v>
      </c>
      <c r="U44" s="361">
        <v>2</v>
      </c>
      <c r="V44" s="361">
        <v>0.38</v>
      </c>
      <c r="W44" s="361">
        <v>0.48</v>
      </c>
      <c r="X44" s="361">
        <v>7.0000000000000007E-2</v>
      </c>
      <c r="Y44" s="361" t="s">
        <v>45</v>
      </c>
      <c r="Z44" s="361">
        <v>1</v>
      </c>
      <c r="AA44" s="361">
        <v>2.5</v>
      </c>
      <c r="AB44" s="361">
        <v>0.01</v>
      </c>
      <c r="AC44" s="361"/>
      <c r="AD44" s="361"/>
      <c r="AE44" s="361"/>
      <c r="AF44" s="361"/>
      <c r="AG44" s="361" t="s">
        <v>456</v>
      </c>
      <c r="AH44" s="361"/>
      <c r="AI44" s="361"/>
      <c r="AJ44" s="361"/>
      <c r="AK44" s="352"/>
      <c r="AL44" s="352"/>
      <c r="AM44" s="361" t="s">
        <v>477</v>
      </c>
      <c r="AN44" s="361" t="s">
        <v>72</v>
      </c>
      <c r="AO44" s="13"/>
    </row>
    <row r="45" spans="1:41" s="14" customFormat="1" x14ac:dyDescent="0.25">
      <c r="A45" s="171" t="s">
        <v>482</v>
      </c>
      <c r="B45" s="150" t="s">
        <v>482</v>
      </c>
      <c r="C45" s="361" t="s">
        <v>9</v>
      </c>
      <c r="D45" s="54" t="s">
        <v>481</v>
      </c>
      <c r="E45" s="361" t="s">
        <v>305</v>
      </c>
      <c r="F45" s="361" t="s">
        <v>1349</v>
      </c>
      <c r="G45" s="143">
        <v>4620036405295</v>
      </c>
      <c r="H45" s="143">
        <v>2700</v>
      </c>
      <c r="I45" s="54"/>
      <c r="J45" s="54"/>
      <c r="K45" s="54"/>
      <c r="L45" s="54"/>
      <c r="M45" s="54"/>
      <c r="N45" s="54"/>
      <c r="O45" s="54"/>
      <c r="P45" s="54"/>
      <c r="Q45" s="54"/>
      <c r="R45" s="361">
        <v>47</v>
      </c>
      <c r="S45" s="361">
        <v>35</v>
      </c>
      <c r="T45" s="361">
        <v>8</v>
      </c>
      <c r="U45" s="361">
        <v>1.5</v>
      </c>
      <c r="V45" s="361">
        <v>0.37</v>
      </c>
      <c r="W45" s="361">
        <v>0.49</v>
      </c>
      <c r="X45" s="361">
        <v>0.1</v>
      </c>
      <c r="Y45" s="361" t="s">
        <v>45</v>
      </c>
      <c r="Z45" s="361">
        <v>1</v>
      </c>
      <c r="AA45" s="361">
        <v>2</v>
      </c>
      <c r="AB45" s="361">
        <v>0.02</v>
      </c>
      <c r="AC45" s="361"/>
      <c r="AD45" s="361"/>
      <c r="AE45" s="361"/>
      <c r="AF45" s="361"/>
      <c r="AG45" s="361" t="s">
        <v>456</v>
      </c>
      <c r="AH45" s="361"/>
      <c r="AI45" s="361"/>
      <c r="AJ45" s="361"/>
      <c r="AK45" s="352"/>
      <c r="AL45" s="352"/>
      <c r="AM45" s="361" t="s">
        <v>477</v>
      </c>
      <c r="AN45" s="361" t="s">
        <v>72</v>
      </c>
      <c r="AO45" s="13"/>
    </row>
    <row r="46" spans="1:41" s="14" customFormat="1" ht="15.75" thickBot="1" x14ac:dyDescent="0.3">
      <c r="A46" s="402" t="s">
        <v>484</v>
      </c>
      <c r="B46" s="403" t="s">
        <v>2294</v>
      </c>
      <c r="C46" s="404" t="s">
        <v>9</v>
      </c>
      <c r="D46" s="62" t="s">
        <v>483</v>
      </c>
      <c r="E46" s="404" t="s">
        <v>305</v>
      </c>
      <c r="F46" s="404" t="s">
        <v>1349</v>
      </c>
      <c r="G46" s="396">
        <v>4620036405233</v>
      </c>
      <c r="H46" s="396">
        <v>2700</v>
      </c>
      <c r="I46" s="62"/>
      <c r="J46" s="62"/>
      <c r="K46" s="62"/>
      <c r="L46" s="62"/>
      <c r="M46" s="62"/>
      <c r="N46" s="62"/>
      <c r="O46" s="62"/>
      <c r="P46" s="62"/>
      <c r="Q46" s="62"/>
      <c r="R46" s="404">
        <v>42.5</v>
      </c>
      <c r="S46" s="404">
        <v>36</v>
      </c>
      <c r="T46" s="404">
        <v>6</v>
      </c>
      <c r="U46" s="404">
        <v>2</v>
      </c>
      <c r="V46" s="404">
        <v>0.38</v>
      </c>
      <c r="W46" s="404">
        <v>0.45</v>
      </c>
      <c r="X46" s="404">
        <v>0.06</v>
      </c>
      <c r="Y46" s="404" t="s">
        <v>45</v>
      </c>
      <c r="Z46" s="404">
        <v>1</v>
      </c>
      <c r="AA46" s="404">
        <v>2.5</v>
      </c>
      <c r="AB46" s="404">
        <v>0.01</v>
      </c>
      <c r="AC46" s="404"/>
      <c r="AD46" s="404"/>
      <c r="AE46" s="404"/>
      <c r="AF46" s="404"/>
      <c r="AG46" s="404" t="s">
        <v>456</v>
      </c>
      <c r="AH46" s="404"/>
      <c r="AI46" s="404"/>
      <c r="AJ46" s="404"/>
      <c r="AK46" s="38"/>
      <c r="AL46" s="38"/>
      <c r="AM46" s="404" t="s">
        <v>477</v>
      </c>
      <c r="AN46" s="404" t="s">
        <v>72</v>
      </c>
      <c r="AO46" s="48"/>
    </row>
    <row r="47" spans="1:41" x14ac:dyDescent="0.25">
      <c r="D47" s="252"/>
      <c r="H47" s="173"/>
    </row>
    <row r="48" spans="1:41" x14ac:dyDescent="0.25">
      <c r="D48" s="252"/>
      <c r="H48" s="173"/>
    </row>
    <row r="49" spans="4:8" x14ac:dyDescent="0.25">
      <c r="D49" s="252"/>
      <c r="H49" s="173"/>
    </row>
    <row r="50" spans="4:8" x14ac:dyDescent="0.25">
      <c r="D50" s="252"/>
      <c r="H50" s="173"/>
    </row>
    <row r="51" spans="4:8" x14ac:dyDescent="0.25">
      <c r="D51" s="252"/>
      <c r="H51" s="173"/>
    </row>
    <row r="52" spans="4:8" x14ac:dyDescent="0.25">
      <c r="D52" s="252"/>
      <c r="H52" s="173"/>
    </row>
    <row r="53" spans="4:8" x14ac:dyDescent="0.25">
      <c r="H53" s="173"/>
    </row>
    <row r="54" spans="4:8" x14ac:dyDescent="0.25">
      <c r="H54" s="173"/>
    </row>
    <row r="55" spans="4:8" x14ac:dyDescent="0.25">
      <c r="H55" s="173"/>
    </row>
    <row r="56" spans="4:8" x14ac:dyDescent="0.25">
      <c r="H56" s="173"/>
    </row>
    <row r="57" spans="4:8" x14ac:dyDescent="0.25">
      <c r="H57" s="173"/>
    </row>
    <row r="58" spans="4:8" x14ac:dyDescent="0.25">
      <c r="H58" s="173"/>
    </row>
    <row r="59" spans="4:8" x14ac:dyDescent="0.25">
      <c r="H59" s="173"/>
    </row>
    <row r="60" spans="4:8" x14ac:dyDescent="0.25">
      <c r="H60" s="173"/>
    </row>
    <row r="61" spans="4:8" x14ac:dyDescent="0.25">
      <c r="H61" s="173"/>
    </row>
  </sheetData>
  <autoFilter ref="A1:AO46"/>
  <mergeCells count="287">
    <mergeCell ref="H12:H13"/>
    <mergeCell ref="H14:H15"/>
    <mergeCell ref="H16:H17"/>
    <mergeCell ref="H20:H21"/>
    <mergeCell ref="H22:H23"/>
    <mergeCell ref="H24:H25"/>
    <mergeCell ref="H26:H27"/>
    <mergeCell ref="H28:H29"/>
    <mergeCell ref="AB20:AB21"/>
    <mergeCell ref="U20:U21"/>
    <mergeCell ref="Y20:Y21"/>
    <mergeCell ref="Z24:Z25"/>
    <mergeCell ref="AA24:AA25"/>
    <mergeCell ref="AB24:AB25"/>
    <mergeCell ref="R24:R25"/>
    <mergeCell ref="S24:S25"/>
    <mergeCell ref="U28:U29"/>
    <mergeCell ref="Y28:Y29"/>
    <mergeCell ref="Z28:Z29"/>
    <mergeCell ref="R26:R27"/>
    <mergeCell ref="S26:S27"/>
    <mergeCell ref="T26:T27"/>
    <mergeCell ref="T24:T25"/>
    <mergeCell ref="P26:P27"/>
    <mergeCell ref="A20:A21"/>
    <mergeCell ref="B20:B21"/>
    <mergeCell ref="C20:C21"/>
    <mergeCell ref="D20:D21"/>
    <mergeCell ref="E20:E21"/>
    <mergeCell ref="R20:R21"/>
    <mergeCell ref="S20:S21"/>
    <mergeCell ref="T20:T21"/>
    <mergeCell ref="F20:F21"/>
    <mergeCell ref="G20:G21"/>
    <mergeCell ref="I20:I21"/>
    <mergeCell ref="M20:M21"/>
    <mergeCell ref="K20:K21"/>
    <mergeCell ref="L20:L21"/>
    <mergeCell ref="N20:N21"/>
    <mergeCell ref="O20:O21"/>
    <mergeCell ref="AN24:AN25"/>
    <mergeCell ref="AD24:AD25"/>
    <mergeCell ref="AE24:AE25"/>
    <mergeCell ref="AF24:AF25"/>
    <mergeCell ref="AG24:AG25"/>
    <mergeCell ref="AH24:AH25"/>
    <mergeCell ref="AI24:AI25"/>
    <mergeCell ref="AK24:AK25"/>
    <mergeCell ref="AL24:AL25"/>
    <mergeCell ref="AM24:AM25"/>
    <mergeCell ref="AO28:AO29"/>
    <mergeCell ref="AL28:AL29"/>
    <mergeCell ref="AM28:AM29"/>
    <mergeCell ref="AN28:AN29"/>
    <mergeCell ref="AI28:AI29"/>
    <mergeCell ref="AK28:AK29"/>
    <mergeCell ref="AD28:AD29"/>
    <mergeCell ref="AE28:AE29"/>
    <mergeCell ref="AF28:AF29"/>
    <mergeCell ref="AG28:AG29"/>
    <mergeCell ref="AH28:AH29"/>
    <mergeCell ref="AJ28:AJ29"/>
    <mergeCell ref="AG22:AG23"/>
    <mergeCell ref="AH22:AH23"/>
    <mergeCell ref="AI22:AI23"/>
    <mergeCell ref="AK22:AK23"/>
    <mergeCell ref="AL22:AL23"/>
    <mergeCell ref="AB22:AB23"/>
    <mergeCell ref="AC22:AC23"/>
    <mergeCell ref="AD22:AD23"/>
    <mergeCell ref="AE22:AE23"/>
    <mergeCell ref="AL26:AL27"/>
    <mergeCell ref="U26:U27"/>
    <mergeCell ref="Y26:Y27"/>
    <mergeCell ref="Z26:Z27"/>
    <mergeCell ref="AG26:AG27"/>
    <mergeCell ref="AH26:AH27"/>
    <mergeCell ref="AI26:AI27"/>
    <mergeCell ref="AK26:AK27"/>
    <mergeCell ref="AA26:AA27"/>
    <mergeCell ref="AB26:AB27"/>
    <mergeCell ref="AC26:AC27"/>
    <mergeCell ref="AD26:AD27"/>
    <mergeCell ref="F22:F23"/>
    <mergeCell ref="G22:G23"/>
    <mergeCell ref="G26:G27"/>
    <mergeCell ref="I26:I27"/>
    <mergeCell ref="M26:M27"/>
    <mergeCell ref="K26:K27"/>
    <mergeCell ref="L26:L27"/>
    <mergeCell ref="N26:N27"/>
    <mergeCell ref="O26:O27"/>
    <mergeCell ref="F24:F25"/>
    <mergeCell ref="J24:J25"/>
    <mergeCell ref="J26:J27"/>
    <mergeCell ref="I24:I25"/>
    <mergeCell ref="M24:M25"/>
    <mergeCell ref="K24:K25"/>
    <mergeCell ref="L24:L25"/>
    <mergeCell ref="N24:N25"/>
    <mergeCell ref="O24:O25"/>
    <mergeCell ref="G24:G25"/>
    <mergeCell ref="U12:U13"/>
    <mergeCell ref="M16:M17"/>
    <mergeCell ref="Z20:Z21"/>
    <mergeCell ref="K16:K17"/>
    <mergeCell ref="L16:L17"/>
    <mergeCell ref="N16:N17"/>
    <mergeCell ref="C28:C29"/>
    <mergeCell ref="E28:E29"/>
    <mergeCell ref="F28:F29"/>
    <mergeCell ref="R28:R29"/>
    <mergeCell ref="S28:S29"/>
    <mergeCell ref="T28:T29"/>
    <mergeCell ref="I28:I29"/>
    <mergeCell ref="M28:M29"/>
    <mergeCell ref="K28:K29"/>
    <mergeCell ref="L28:L29"/>
    <mergeCell ref="N28:N29"/>
    <mergeCell ref="O28:O29"/>
    <mergeCell ref="G28:G29"/>
    <mergeCell ref="D28:D29"/>
    <mergeCell ref="D26:D27"/>
    <mergeCell ref="C26:C27"/>
    <mergeCell ref="E26:E27"/>
    <mergeCell ref="F26:F27"/>
    <mergeCell ref="Y16:Y17"/>
    <mergeCell ref="Z16:Z17"/>
    <mergeCell ref="AA16:AA17"/>
    <mergeCell ref="I22:I23"/>
    <mergeCell ref="M22:M23"/>
    <mergeCell ref="K22:K23"/>
    <mergeCell ref="L22:L23"/>
    <mergeCell ref="N22:N23"/>
    <mergeCell ref="O22:O23"/>
    <mergeCell ref="I16:I17"/>
    <mergeCell ref="T22:T23"/>
    <mergeCell ref="U22:U23"/>
    <mergeCell ref="Y22:Y23"/>
    <mergeCell ref="Z22:Z23"/>
    <mergeCell ref="AA22:AA23"/>
    <mergeCell ref="R22:R23"/>
    <mergeCell ref="S22:S23"/>
    <mergeCell ref="O16:O17"/>
    <mergeCell ref="J16:J17"/>
    <mergeCell ref="J20:J21"/>
    <mergeCell ref="J22:J23"/>
    <mergeCell ref="P16:P17"/>
    <mergeCell ref="A28:A29"/>
    <mergeCell ref="A26:A27"/>
    <mergeCell ref="A12:A13"/>
    <mergeCell ref="D16:D17"/>
    <mergeCell ref="C16:C17"/>
    <mergeCell ref="B16:B17"/>
    <mergeCell ref="D22:D23"/>
    <mergeCell ref="E22:E23"/>
    <mergeCell ref="B22:B23"/>
    <mergeCell ref="C22:C23"/>
    <mergeCell ref="A22:A23"/>
    <mergeCell ref="B26:B27"/>
    <mergeCell ref="E24:E25"/>
    <mergeCell ref="D24:D25"/>
    <mergeCell ref="B24:B25"/>
    <mergeCell ref="C24:C25"/>
    <mergeCell ref="A24:A25"/>
    <mergeCell ref="C12:C13"/>
    <mergeCell ref="D12:D13"/>
    <mergeCell ref="E12:E13"/>
    <mergeCell ref="B12:B13"/>
    <mergeCell ref="A16:A17"/>
    <mergeCell ref="E16:E17"/>
    <mergeCell ref="B28:B29"/>
    <mergeCell ref="F16:F17"/>
    <mergeCell ref="G16:G17"/>
    <mergeCell ref="AK12:AK13"/>
    <mergeCell ref="AJ12:AJ13"/>
    <mergeCell ref="AI12:AI13"/>
    <mergeCell ref="AH12:AH13"/>
    <mergeCell ref="AG12:AG13"/>
    <mergeCell ref="AB16:AB17"/>
    <mergeCell ref="R16:R17"/>
    <mergeCell ref="S16:S17"/>
    <mergeCell ref="T16:T17"/>
    <mergeCell ref="F12:F13"/>
    <mergeCell ref="G12:G13"/>
    <mergeCell ref="I12:I13"/>
    <mergeCell ref="M12:M13"/>
    <mergeCell ref="K12:K13"/>
    <mergeCell ref="L12:L13"/>
    <mergeCell ref="N12:N13"/>
    <mergeCell ref="O12:O13"/>
    <mergeCell ref="U16:U17"/>
    <mergeCell ref="AB12:AB13"/>
    <mergeCell ref="R12:R13"/>
    <mergeCell ref="S12:S13"/>
    <mergeCell ref="T12:T13"/>
    <mergeCell ref="AE12:AE13"/>
    <mergeCell ref="AD12:AD13"/>
    <mergeCell ref="AC12:AC13"/>
    <mergeCell ref="AF16:AF17"/>
    <mergeCell ref="AE16:AE17"/>
    <mergeCell ref="AD16:AD17"/>
    <mergeCell ref="AC16:AC17"/>
    <mergeCell ref="AE20:AE21"/>
    <mergeCell ref="AD20:AD21"/>
    <mergeCell ref="AC20:AC21"/>
    <mergeCell ref="AB28:AB29"/>
    <mergeCell ref="AC28:AC29"/>
    <mergeCell ref="U24:U25"/>
    <mergeCell ref="Y24:Y25"/>
    <mergeCell ref="AA12:AA13"/>
    <mergeCell ref="Z12:Z13"/>
    <mergeCell ref="Y12:Y13"/>
    <mergeCell ref="AO16:AO17"/>
    <mergeCell ref="AN16:AN17"/>
    <mergeCell ref="AM16:AM17"/>
    <mergeCell ref="AL16:AL17"/>
    <mergeCell ref="AK16:AK17"/>
    <mergeCell ref="AJ16:AJ17"/>
    <mergeCell ref="AI16:AI17"/>
    <mergeCell ref="AH16:AH17"/>
    <mergeCell ref="AG16:AG17"/>
    <mergeCell ref="AO12:AO13"/>
    <mergeCell ref="AN12:AN13"/>
    <mergeCell ref="AM12:AM13"/>
    <mergeCell ref="AL12:AL13"/>
    <mergeCell ref="AO26:AO27"/>
    <mergeCell ref="AE26:AE27"/>
    <mergeCell ref="AC24:AC25"/>
    <mergeCell ref="AF12:AF13"/>
    <mergeCell ref="J28:J29"/>
    <mergeCell ref="J12:J13"/>
    <mergeCell ref="AO24:AO25"/>
    <mergeCell ref="AM26:AM27"/>
    <mergeCell ref="AN26:AN27"/>
    <mergeCell ref="AF26:AF27"/>
    <mergeCell ref="AO20:AO21"/>
    <mergeCell ref="AN20:AN21"/>
    <mergeCell ref="AM20:AM21"/>
    <mergeCell ref="AK20:AK21"/>
    <mergeCell ref="AL20:AL21"/>
    <mergeCell ref="AJ20:AJ21"/>
    <mergeCell ref="AI20:AI21"/>
    <mergeCell ref="AJ24:AJ25"/>
    <mergeCell ref="AH20:AH21"/>
    <mergeCell ref="AM22:AM23"/>
    <mergeCell ref="AN22:AN23"/>
    <mergeCell ref="AG20:AG21"/>
    <mergeCell ref="AF20:AF21"/>
    <mergeCell ref="AO22:AO23"/>
    <mergeCell ref="AJ26:AJ27"/>
    <mergeCell ref="AF22:AF23"/>
    <mergeCell ref="AJ22:AJ23"/>
    <mergeCell ref="AA28:AA29"/>
    <mergeCell ref="A14:A15"/>
    <mergeCell ref="B14:B15"/>
    <mergeCell ref="D14:D15"/>
    <mergeCell ref="R14:R15"/>
    <mergeCell ref="S14:S15"/>
    <mergeCell ref="T14:T15"/>
    <mergeCell ref="U14:U15"/>
    <mergeCell ref="Y14:Y15"/>
    <mergeCell ref="C14:C15"/>
    <mergeCell ref="AJ14:AJ15"/>
    <mergeCell ref="AK14:AK15"/>
    <mergeCell ref="AL14:AL15"/>
    <mergeCell ref="AM14:AM15"/>
    <mergeCell ref="AN14:AN15"/>
    <mergeCell ref="AO14:AO15"/>
    <mergeCell ref="E14:E15"/>
    <mergeCell ref="F14:F15"/>
    <mergeCell ref="G14:G15"/>
    <mergeCell ref="I14:I15"/>
    <mergeCell ref="J14:J15"/>
    <mergeCell ref="K14:K15"/>
    <mergeCell ref="L14:L15"/>
    <mergeCell ref="N14:N15"/>
    <mergeCell ref="O14:O15"/>
    <mergeCell ref="M14:M15"/>
    <mergeCell ref="Z14:Z15"/>
    <mergeCell ref="AC14:AC15"/>
    <mergeCell ref="AD14:AD15"/>
    <mergeCell ref="AE14:AE15"/>
    <mergeCell ref="AF14:AF15"/>
    <mergeCell ref="AG14:AG15"/>
    <mergeCell ref="AH14:AH15"/>
    <mergeCell ref="AI14:AI15"/>
  </mergeCells>
  <dataValidations count="3">
    <dataValidation type="list" allowBlank="1" showInputMessage="1" showErrorMessage="1" sqref="Y2:Y14 Y16:Y576">
      <formula1>"картон,обрешетка,стрейч,дерево"</formula1>
    </dataValidation>
    <dataValidation type="whole" operator="greaterThan" allowBlank="1" showInputMessage="1" showErrorMessage="1" sqref="Z1:Z14 Z16:Z1048576">
      <formula1>0</formula1>
    </dataValidation>
    <dataValidation type="list" allowBlank="1" showErrorMessage="1" sqref="AC1:AC14 AC16:AC33 AC36:AC1048576">
      <formula1>"есть,нет"</formula1>
    </dataValidation>
  </dataValidations>
  <hyperlinks>
    <hyperlink ref="I2" r:id="rId1"/>
    <hyperlink ref="I11" r:id="rId2"/>
    <hyperlink ref="I3" r:id="rId3"/>
    <hyperlink ref="I10" r:id="rId4"/>
    <hyperlink ref="I5" r:id="rId5"/>
    <hyperlink ref="I7" r:id="rId6"/>
    <hyperlink ref="I8" r:id="rId7"/>
    <hyperlink ref="I12" r:id="rId8"/>
    <hyperlink ref="I14" r:id="rId9"/>
    <hyperlink ref="I16" r:id="rId10"/>
    <hyperlink ref="I18" r:id="rId11"/>
    <hyperlink ref="I32" r:id="rId12"/>
    <hyperlink ref="I19" r:id="rId13"/>
    <hyperlink ref="I22" r:id="rId14"/>
    <hyperlink ref="I31" r:id="rId15"/>
    <hyperlink ref="I24" r:id="rId16"/>
    <hyperlink ref="I33" r:id="rId17"/>
    <hyperlink ref="I20" r:id="rId18"/>
    <hyperlink ref="I26" r:id="rId19"/>
    <hyperlink ref="I36" r:id="rId20"/>
    <hyperlink ref="I37" r:id="rId21"/>
    <hyperlink ref="I39" r:id="rId22"/>
    <hyperlink ref="I4" r:id="rId23"/>
    <hyperlink ref="I6" r:id="rId24"/>
    <hyperlink ref="I9" r:id="rId25"/>
    <hyperlink ref="O12" r:id="rId26"/>
    <hyperlink ref="O16" r:id="rId27"/>
    <hyperlink ref="O18" r:id="rId28"/>
    <hyperlink ref="O32" r:id="rId29"/>
    <hyperlink ref="O19" r:id="rId30"/>
    <hyperlink ref="O20" r:id="rId31"/>
    <hyperlink ref="O22" r:id="rId32"/>
    <hyperlink ref="O24" r:id="rId33"/>
    <hyperlink ref="O26" r:id="rId34"/>
    <hyperlink ref="I30" r:id="rId35"/>
    <hyperlink ref="N30" r:id="rId36"/>
    <hyperlink ref="O31" r:id="rId37"/>
    <hyperlink ref="O33" r:id="rId38"/>
    <hyperlink ref="I28" r:id="rId39"/>
    <hyperlink ref="O28" r:id="rId40"/>
    <hyperlink ref="L36" r:id="rId41"/>
    <hyperlink ref="O36" r:id="rId42"/>
    <hyperlink ref="O30" r:id="rId43"/>
    <hyperlink ref="K5" r:id="rId44"/>
    <hyperlink ref="N5" r:id="rId45"/>
    <hyperlink ref="K9" r:id="rId46"/>
    <hyperlink ref="K12" r:id="rId47"/>
    <hyperlink ref="L12" r:id="rId48"/>
    <hyperlink ref="M12" r:id="rId49"/>
    <hyperlink ref="N12" r:id="rId50"/>
    <hyperlink ref="K14" r:id="rId51"/>
    <hyperlink ref="L14" r:id="rId52"/>
    <hyperlink ref="M14" r:id="rId53"/>
    <hyperlink ref="N14" r:id="rId54"/>
    <hyperlink ref="K16" r:id="rId55"/>
    <hyperlink ref="L16" r:id="rId56"/>
    <hyperlink ref="M16" r:id="rId57"/>
    <hyperlink ref="N16" r:id="rId58"/>
    <hyperlink ref="K18" r:id="rId59"/>
    <hyperlink ref="L18" r:id="rId60"/>
    <hyperlink ref="M18" r:id="rId61"/>
    <hyperlink ref="N18" r:id="rId62"/>
    <hyperlink ref="K19" r:id="rId63"/>
    <hyperlink ref="L19" r:id="rId64"/>
    <hyperlink ref="M19" r:id="rId65"/>
    <hyperlink ref="N19" r:id="rId66"/>
    <hyperlink ref="K20" r:id="rId67"/>
    <hyperlink ref="L20" r:id="rId68"/>
    <hyperlink ref="M20" r:id="rId69"/>
    <hyperlink ref="N20" r:id="rId70"/>
    <hyperlink ref="K22" r:id="rId71"/>
    <hyperlink ref="L22" r:id="rId72"/>
    <hyperlink ref="M22" r:id="rId73"/>
    <hyperlink ref="N22" r:id="rId74"/>
    <hyperlink ref="K24" r:id="rId75"/>
    <hyperlink ref="L24" r:id="rId76"/>
    <hyperlink ref="M24" r:id="rId77"/>
    <hyperlink ref="N24" r:id="rId78"/>
    <hyperlink ref="K26" r:id="rId79"/>
    <hyperlink ref="L26" r:id="rId80"/>
    <hyperlink ref="M26" r:id="rId81"/>
    <hyperlink ref="N26" r:id="rId82"/>
    <hyperlink ref="K28" r:id="rId83"/>
    <hyperlink ref="L28" r:id="rId84"/>
    <hyperlink ref="M28" r:id="rId85"/>
    <hyperlink ref="N28" r:id="rId86"/>
    <hyperlink ref="K31" r:id="rId87"/>
    <hyperlink ref="L31" r:id="rId88"/>
    <hyperlink ref="M31" r:id="rId89"/>
    <hyperlink ref="N31" r:id="rId90"/>
    <hyperlink ref="K32" r:id="rId91"/>
    <hyperlink ref="L32" r:id="rId92"/>
    <hyperlink ref="M32" r:id="rId93"/>
    <hyperlink ref="N32" r:id="rId94"/>
    <hyperlink ref="K33" r:id="rId95"/>
    <hyperlink ref="L33" r:id="rId96"/>
    <hyperlink ref="M33" r:id="rId97"/>
    <hyperlink ref="N33" r:id="rId98"/>
    <hyperlink ref="O9" r:id="rId99"/>
    <hyperlink ref="J2" r:id="rId100"/>
    <hyperlink ref="J3" r:id="rId101"/>
    <hyperlink ref="J4" r:id="rId102"/>
    <hyperlink ref="N4" r:id="rId103"/>
    <hyperlink ref="O4" r:id="rId104"/>
    <hyperlink ref="J5" r:id="rId105"/>
    <hyperlink ref="J6" r:id="rId106"/>
    <hyperlink ref="J7" r:id="rId107"/>
    <hyperlink ref="J8" r:id="rId108"/>
    <hyperlink ref="J9" r:id="rId109"/>
    <hyperlink ref="J10" r:id="rId110"/>
    <hyperlink ref="J11" r:id="rId111"/>
    <hyperlink ref="J12" r:id="rId112"/>
    <hyperlink ref="J14" r:id="rId113"/>
    <hyperlink ref="J16" r:id="rId114"/>
    <hyperlink ref="J18" r:id="rId115"/>
    <hyperlink ref="J19" r:id="rId116"/>
    <hyperlink ref="J20" r:id="rId117"/>
    <hyperlink ref="J22" r:id="rId118"/>
    <hyperlink ref="J24" r:id="rId119"/>
    <hyperlink ref="J26" r:id="rId120"/>
    <hyperlink ref="J28" r:id="rId121"/>
    <hyperlink ref="J30" r:id="rId122"/>
    <hyperlink ref="J31" r:id="rId123"/>
    <hyperlink ref="J32" r:id="rId124"/>
    <hyperlink ref="J33" r:id="rId125"/>
    <hyperlink ref="I34" r:id="rId126"/>
    <hyperlink ref="J34" r:id="rId127"/>
    <hyperlink ref="K34" r:id="rId128"/>
    <hyperlink ref="L34" r:id="rId129"/>
    <hyperlink ref="M34" r:id="rId130"/>
    <hyperlink ref="N34" r:id="rId131"/>
    <hyperlink ref="O34" r:id="rId132"/>
    <hyperlink ref="I35" r:id="rId133"/>
    <hyperlink ref="K35" r:id="rId134"/>
    <hyperlink ref="O35" r:id="rId135"/>
    <hyperlink ref="J35" r:id="rId136"/>
    <hyperlink ref="N35" r:id="rId137"/>
    <hyperlink ref="I40" r:id="rId138"/>
    <hyperlink ref="J40" r:id="rId139"/>
    <hyperlink ref="P16" r:id="rId140"/>
    <hyperlink ref="P26" r:id="rId141"/>
  </hyperlinks>
  <pageMargins left="0.7" right="0.7" top="0.75" bottom="0.75" header="0.3" footer="0.3"/>
  <pageSetup paperSize="9" orientation="portrait" r:id="rId142"/>
  <drawing r:id="rId143"/>
  <legacyDrawing r:id="rId14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#REF!</xm:f>
          </x14:formula1>
          <xm:sqref>WVP983038:WVP983170 WLT983038:WLT983170 WBX983038:WBX983170 VSB983038:VSB983170 VIF983038:VIF983170 UYJ983038:UYJ983170 UON983038:UON983170 UER983038:UER983170 TUV983038:TUV983170 TKZ983038:TKZ983170 TBD983038:TBD983170 SRH983038:SRH983170 SHL983038:SHL983170 RXP983038:RXP983170 RNT983038:RNT983170 RDX983038:RDX983170 QUB983038:QUB983170 QKF983038:QKF983170 QAJ983038:QAJ983170 PQN983038:PQN983170 PGR983038:PGR983170 OWV983038:OWV983170 OMZ983038:OMZ983170 ODD983038:ODD983170 NTH983038:NTH983170 NJL983038:NJL983170 MZP983038:MZP983170 MPT983038:MPT983170 MFX983038:MFX983170 LWB983038:LWB983170 LMF983038:LMF983170 LCJ983038:LCJ983170 KSN983038:KSN983170 KIR983038:KIR983170 JYV983038:JYV983170 JOZ983038:JOZ983170 JFD983038:JFD983170 IVH983038:IVH983170 ILL983038:ILL983170 IBP983038:IBP983170 HRT983038:HRT983170 HHX983038:HHX983170 GYB983038:GYB983170 GOF983038:GOF983170 GEJ983038:GEJ983170 FUN983038:FUN983170 FKR983038:FKR983170 FAV983038:FAV983170 EQZ983038:EQZ983170 EHD983038:EHD983170 DXH983038:DXH983170 DNL983038:DNL983170 DDP983038:DDP983170 CTT983038:CTT983170 CJX983038:CJX983170 CAB983038:CAB983170 BQF983038:BQF983170 BGJ983038:BGJ983170 AWN983038:AWN983170 AMR983038:AMR983170 ACV983038:ACV983170 SZ983038:SZ983170 JD983038:JD983170 WVP917502:WVP917634 WLT917502:WLT917634 WBX917502:WBX917634 VSB917502:VSB917634 VIF917502:VIF917634 UYJ917502:UYJ917634 UON917502:UON917634 UER917502:UER917634 TUV917502:TUV917634 TKZ917502:TKZ917634 TBD917502:TBD917634 SRH917502:SRH917634 SHL917502:SHL917634 RXP917502:RXP917634 RNT917502:RNT917634 RDX917502:RDX917634 QUB917502:QUB917634 QKF917502:QKF917634 QAJ917502:QAJ917634 PQN917502:PQN917634 PGR917502:PGR917634 OWV917502:OWV917634 OMZ917502:OMZ917634 ODD917502:ODD917634 NTH917502:NTH917634 NJL917502:NJL917634 MZP917502:MZP917634 MPT917502:MPT917634 MFX917502:MFX917634 LWB917502:LWB917634 LMF917502:LMF917634 LCJ917502:LCJ917634 KSN917502:KSN917634 KIR917502:KIR917634 JYV917502:JYV917634 JOZ917502:JOZ917634 JFD917502:JFD917634 IVH917502:IVH917634 ILL917502:ILL917634 IBP917502:IBP917634 HRT917502:HRT917634 HHX917502:HHX917634 GYB917502:GYB917634 GOF917502:GOF917634 GEJ917502:GEJ917634 FUN917502:FUN917634 FKR917502:FKR917634 FAV917502:FAV917634 EQZ917502:EQZ917634 EHD917502:EHD917634 DXH917502:DXH917634 DNL917502:DNL917634 DDP917502:DDP917634 CTT917502:CTT917634 CJX917502:CJX917634 CAB917502:CAB917634 BQF917502:BQF917634 BGJ917502:BGJ917634 AWN917502:AWN917634 AMR917502:AMR917634 ACV917502:ACV917634 SZ917502:SZ917634 JD917502:JD917634 WVP851966:WVP852098 WLT851966:WLT852098 WBX851966:WBX852098 VSB851966:VSB852098 VIF851966:VIF852098 UYJ851966:UYJ852098 UON851966:UON852098 UER851966:UER852098 TUV851966:TUV852098 TKZ851966:TKZ852098 TBD851966:TBD852098 SRH851966:SRH852098 SHL851966:SHL852098 RXP851966:RXP852098 RNT851966:RNT852098 RDX851966:RDX852098 QUB851966:QUB852098 QKF851966:QKF852098 QAJ851966:QAJ852098 PQN851966:PQN852098 PGR851966:PGR852098 OWV851966:OWV852098 OMZ851966:OMZ852098 ODD851966:ODD852098 NTH851966:NTH852098 NJL851966:NJL852098 MZP851966:MZP852098 MPT851966:MPT852098 MFX851966:MFX852098 LWB851966:LWB852098 LMF851966:LMF852098 LCJ851966:LCJ852098 KSN851966:KSN852098 KIR851966:KIR852098 JYV851966:JYV852098 JOZ851966:JOZ852098 JFD851966:JFD852098 IVH851966:IVH852098 ILL851966:ILL852098 IBP851966:IBP852098 HRT851966:HRT852098 HHX851966:HHX852098 GYB851966:GYB852098 GOF851966:GOF852098 GEJ851966:GEJ852098 FUN851966:FUN852098 FKR851966:FKR852098 FAV851966:FAV852098 EQZ851966:EQZ852098 EHD851966:EHD852098 DXH851966:DXH852098 DNL851966:DNL852098 DDP851966:DDP852098 CTT851966:CTT852098 CJX851966:CJX852098 CAB851966:CAB852098 BQF851966:BQF852098 BGJ851966:BGJ852098 AWN851966:AWN852098 AMR851966:AMR852098 ACV851966:ACV852098 SZ851966:SZ852098 JD851966:JD852098 WVP786430:WVP786562 WLT786430:WLT786562 WBX786430:WBX786562 VSB786430:VSB786562 VIF786430:VIF786562 UYJ786430:UYJ786562 UON786430:UON786562 UER786430:UER786562 TUV786430:TUV786562 TKZ786430:TKZ786562 TBD786430:TBD786562 SRH786430:SRH786562 SHL786430:SHL786562 RXP786430:RXP786562 RNT786430:RNT786562 RDX786430:RDX786562 QUB786430:QUB786562 QKF786430:QKF786562 QAJ786430:QAJ786562 PQN786430:PQN786562 PGR786430:PGR786562 OWV786430:OWV786562 OMZ786430:OMZ786562 ODD786430:ODD786562 NTH786430:NTH786562 NJL786430:NJL786562 MZP786430:MZP786562 MPT786430:MPT786562 MFX786430:MFX786562 LWB786430:LWB786562 LMF786430:LMF786562 LCJ786430:LCJ786562 KSN786430:KSN786562 KIR786430:KIR786562 JYV786430:JYV786562 JOZ786430:JOZ786562 JFD786430:JFD786562 IVH786430:IVH786562 ILL786430:ILL786562 IBP786430:IBP786562 HRT786430:HRT786562 HHX786430:HHX786562 GYB786430:GYB786562 GOF786430:GOF786562 GEJ786430:GEJ786562 FUN786430:FUN786562 FKR786430:FKR786562 FAV786430:FAV786562 EQZ786430:EQZ786562 EHD786430:EHD786562 DXH786430:DXH786562 DNL786430:DNL786562 DDP786430:DDP786562 CTT786430:CTT786562 CJX786430:CJX786562 CAB786430:CAB786562 BQF786430:BQF786562 BGJ786430:BGJ786562 AWN786430:AWN786562 AMR786430:AMR786562 ACV786430:ACV786562 SZ786430:SZ786562 JD786430:JD786562 WVP720894:WVP721026 WLT720894:WLT721026 WBX720894:WBX721026 VSB720894:VSB721026 VIF720894:VIF721026 UYJ720894:UYJ721026 UON720894:UON721026 UER720894:UER721026 TUV720894:TUV721026 TKZ720894:TKZ721026 TBD720894:TBD721026 SRH720894:SRH721026 SHL720894:SHL721026 RXP720894:RXP721026 RNT720894:RNT721026 RDX720894:RDX721026 QUB720894:QUB721026 QKF720894:QKF721026 QAJ720894:QAJ721026 PQN720894:PQN721026 PGR720894:PGR721026 OWV720894:OWV721026 OMZ720894:OMZ721026 ODD720894:ODD721026 NTH720894:NTH721026 NJL720894:NJL721026 MZP720894:MZP721026 MPT720894:MPT721026 MFX720894:MFX721026 LWB720894:LWB721026 LMF720894:LMF721026 LCJ720894:LCJ721026 KSN720894:KSN721026 KIR720894:KIR721026 JYV720894:JYV721026 JOZ720894:JOZ721026 JFD720894:JFD721026 IVH720894:IVH721026 ILL720894:ILL721026 IBP720894:IBP721026 HRT720894:HRT721026 HHX720894:HHX721026 GYB720894:GYB721026 GOF720894:GOF721026 GEJ720894:GEJ721026 FUN720894:FUN721026 FKR720894:FKR721026 FAV720894:FAV721026 EQZ720894:EQZ721026 EHD720894:EHD721026 DXH720894:DXH721026 DNL720894:DNL721026 DDP720894:DDP721026 CTT720894:CTT721026 CJX720894:CJX721026 CAB720894:CAB721026 BQF720894:BQF721026 BGJ720894:BGJ721026 AWN720894:AWN721026 AMR720894:AMR721026 ACV720894:ACV721026 SZ720894:SZ721026 JD720894:JD721026 WVP655358:WVP655490 WLT655358:WLT655490 WBX655358:WBX655490 VSB655358:VSB655490 VIF655358:VIF655490 UYJ655358:UYJ655490 UON655358:UON655490 UER655358:UER655490 TUV655358:TUV655490 TKZ655358:TKZ655490 TBD655358:TBD655490 SRH655358:SRH655490 SHL655358:SHL655490 RXP655358:RXP655490 RNT655358:RNT655490 RDX655358:RDX655490 QUB655358:QUB655490 QKF655358:QKF655490 QAJ655358:QAJ655490 PQN655358:PQN655490 PGR655358:PGR655490 OWV655358:OWV655490 OMZ655358:OMZ655490 ODD655358:ODD655490 NTH655358:NTH655490 NJL655358:NJL655490 MZP655358:MZP655490 MPT655358:MPT655490 MFX655358:MFX655490 LWB655358:LWB655490 LMF655358:LMF655490 LCJ655358:LCJ655490 KSN655358:KSN655490 KIR655358:KIR655490 JYV655358:JYV655490 JOZ655358:JOZ655490 JFD655358:JFD655490 IVH655358:IVH655490 ILL655358:ILL655490 IBP655358:IBP655490 HRT655358:HRT655490 HHX655358:HHX655490 GYB655358:GYB655490 GOF655358:GOF655490 GEJ655358:GEJ655490 FUN655358:FUN655490 FKR655358:FKR655490 FAV655358:FAV655490 EQZ655358:EQZ655490 EHD655358:EHD655490 DXH655358:DXH655490 DNL655358:DNL655490 DDP655358:DDP655490 CTT655358:CTT655490 CJX655358:CJX655490 CAB655358:CAB655490 BQF655358:BQF655490 BGJ655358:BGJ655490 AWN655358:AWN655490 AMR655358:AMR655490 ACV655358:ACV655490 SZ655358:SZ655490 JD655358:JD655490 WVP589822:WVP589954 WLT589822:WLT589954 WBX589822:WBX589954 VSB589822:VSB589954 VIF589822:VIF589954 UYJ589822:UYJ589954 UON589822:UON589954 UER589822:UER589954 TUV589822:TUV589954 TKZ589822:TKZ589954 TBD589822:TBD589954 SRH589822:SRH589954 SHL589822:SHL589954 RXP589822:RXP589954 RNT589822:RNT589954 RDX589822:RDX589954 QUB589822:QUB589954 QKF589822:QKF589954 QAJ589822:QAJ589954 PQN589822:PQN589954 PGR589822:PGR589954 OWV589822:OWV589954 OMZ589822:OMZ589954 ODD589822:ODD589954 NTH589822:NTH589954 NJL589822:NJL589954 MZP589822:MZP589954 MPT589822:MPT589954 MFX589822:MFX589954 LWB589822:LWB589954 LMF589822:LMF589954 LCJ589822:LCJ589954 KSN589822:KSN589954 KIR589822:KIR589954 JYV589822:JYV589954 JOZ589822:JOZ589954 JFD589822:JFD589954 IVH589822:IVH589954 ILL589822:ILL589954 IBP589822:IBP589954 HRT589822:HRT589954 HHX589822:HHX589954 GYB589822:GYB589954 GOF589822:GOF589954 GEJ589822:GEJ589954 FUN589822:FUN589954 FKR589822:FKR589954 FAV589822:FAV589954 EQZ589822:EQZ589954 EHD589822:EHD589954 DXH589822:DXH589954 DNL589822:DNL589954 DDP589822:DDP589954 CTT589822:CTT589954 CJX589822:CJX589954 CAB589822:CAB589954 BQF589822:BQF589954 BGJ589822:BGJ589954 AWN589822:AWN589954 AMR589822:AMR589954 ACV589822:ACV589954 SZ589822:SZ589954 JD589822:JD589954 WVP524286:WVP524418 WLT524286:WLT524418 WBX524286:WBX524418 VSB524286:VSB524418 VIF524286:VIF524418 UYJ524286:UYJ524418 UON524286:UON524418 UER524286:UER524418 TUV524286:TUV524418 TKZ524286:TKZ524418 TBD524286:TBD524418 SRH524286:SRH524418 SHL524286:SHL524418 RXP524286:RXP524418 RNT524286:RNT524418 RDX524286:RDX524418 QUB524286:QUB524418 QKF524286:QKF524418 QAJ524286:QAJ524418 PQN524286:PQN524418 PGR524286:PGR524418 OWV524286:OWV524418 OMZ524286:OMZ524418 ODD524286:ODD524418 NTH524286:NTH524418 NJL524286:NJL524418 MZP524286:MZP524418 MPT524286:MPT524418 MFX524286:MFX524418 LWB524286:LWB524418 LMF524286:LMF524418 LCJ524286:LCJ524418 KSN524286:KSN524418 KIR524286:KIR524418 JYV524286:JYV524418 JOZ524286:JOZ524418 JFD524286:JFD524418 IVH524286:IVH524418 ILL524286:ILL524418 IBP524286:IBP524418 HRT524286:HRT524418 HHX524286:HHX524418 GYB524286:GYB524418 GOF524286:GOF524418 GEJ524286:GEJ524418 FUN524286:FUN524418 FKR524286:FKR524418 FAV524286:FAV524418 EQZ524286:EQZ524418 EHD524286:EHD524418 DXH524286:DXH524418 DNL524286:DNL524418 DDP524286:DDP524418 CTT524286:CTT524418 CJX524286:CJX524418 CAB524286:CAB524418 BQF524286:BQF524418 BGJ524286:BGJ524418 AWN524286:AWN524418 AMR524286:AMR524418 ACV524286:ACV524418 SZ524286:SZ524418 JD524286:JD524418 WVP458750:WVP458882 WLT458750:WLT458882 WBX458750:WBX458882 VSB458750:VSB458882 VIF458750:VIF458882 UYJ458750:UYJ458882 UON458750:UON458882 UER458750:UER458882 TUV458750:TUV458882 TKZ458750:TKZ458882 TBD458750:TBD458882 SRH458750:SRH458882 SHL458750:SHL458882 RXP458750:RXP458882 RNT458750:RNT458882 RDX458750:RDX458882 QUB458750:QUB458882 QKF458750:QKF458882 QAJ458750:QAJ458882 PQN458750:PQN458882 PGR458750:PGR458882 OWV458750:OWV458882 OMZ458750:OMZ458882 ODD458750:ODD458882 NTH458750:NTH458882 NJL458750:NJL458882 MZP458750:MZP458882 MPT458750:MPT458882 MFX458750:MFX458882 LWB458750:LWB458882 LMF458750:LMF458882 LCJ458750:LCJ458882 KSN458750:KSN458882 KIR458750:KIR458882 JYV458750:JYV458882 JOZ458750:JOZ458882 JFD458750:JFD458882 IVH458750:IVH458882 ILL458750:ILL458882 IBP458750:IBP458882 HRT458750:HRT458882 HHX458750:HHX458882 GYB458750:GYB458882 GOF458750:GOF458882 GEJ458750:GEJ458882 FUN458750:FUN458882 FKR458750:FKR458882 FAV458750:FAV458882 EQZ458750:EQZ458882 EHD458750:EHD458882 DXH458750:DXH458882 DNL458750:DNL458882 DDP458750:DDP458882 CTT458750:CTT458882 CJX458750:CJX458882 CAB458750:CAB458882 BQF458750:BQF458882 BGJ458750:BGJ458882 AWN458750:AWN458882 AMR458750:AMR458882 ACV458750:ACV458882 SZ458750:SZ458882 JD458750:JD458882 WVP393214:WVP393346 WLT393214:WLT393346 WBX393214:WBX393346 VSB393214:VSB393346 VIF393214:VIF393346 UYJ393214:UYJ393346 UON393214:UON393346 UER393214:UER393346 TUV393214:TUV393346 TKZ393214:TKZ393346 TBD393214:TBD393346 SRH393214:SRH393346 SHL393214:SHL393346 RXP393214:RXP393346 RNT393214:RNT393346 RDX393214:RDX393346 QUB393214:QUB393346 QKF393214:QKF393346 QAJ393214:QAJ393346 PQN393214:PQN393346 PGR393214:PGR393346 OWV393214:OWV393346 OMZ393214:OMZ393346 ODD393214:ODD393346 NTH393214:NTH393346 NJL393214:NJL393346 MZP393214:MZP393346 MPT393214:MPT393346 MFX393214:MFX393346 LWB393214:LWB393346 LMF393214:LMF393346 LCJ393214:LCJ393346 KSN393214:KSN393346 KIR393214:KIR393346 JYV393214:JYV393346 JOZ393214:JOZ393346 JFD393214:JFD393346 IVH393214:IVH393346 ILL393214:ILL393346 IBP393214:IBP393346 HRT393214:HRT393346 HHX393214:HHX393346 GYB393214:GYB393346 GOF393214:GOF393346 GEJ393214:GEJ393346 FUN393214:FUN393346 FKR393214:FKR393346 FAV393214:FAV393346 EQZ393214:EQZ393346 EHD393214:EHD393346 DXH393214:DXH393346 DNL393214:DNL393346 DDP393214:DDP393346 CTT393214:CTT393346 CJX393214:CJX393346 CAB393214:CAB393346 BQF393214:BQF393346 BGJ393214:BGJ393346 AWN393214:AWN393346 AMR393214:AMR393346 ACV393214:ACV393346 SZ393214:SZ393346 JD393214:JD393346 WVP327678:WVP327810 WLT327678:WLT327810 WBX327678:WBX327810 VSB327678:VSB327810 VIF327678:VIF327810 UYJ327678:UYJ327810 UON327678:UON327810 UER327678:UER327810 TUV327678:TUV327810 TKZ327678:TKZ327810 TBD327678:TBD327810 SRH327678:SRH327810 SHL327678:SHL327810 RXP327678:RXP327810 RNT327678:RNT327810 RDX327678:RDX327810 QUB327678:QUB327810 QKF327678:QKF327810 QAJ327678:QAJ327810 PQN327678:PQN327810 PGR327678:PGR327810 OWV327678:OWV327810 OMZ327678:OMZ327810 ODD327678:ODD327810 NTH327678:NTH327810 NJL327678:NJL327810 MZP327678:MZP327810 MPT327678:MPT327810 MFX327678:MFX327810 LWB327678:LWB327810 LMF327678:LMF327810 LCJ327678:LCJ327810 KSN327678:KSN327810 KIR327678:KIR327810 JYV327678:JYV327810 JOZ327678:JOZ327810 JFD327678:JFD327810 IVH327678:IVH327810 ILL327678:ILL327810 IBP327678:IBP327810 HRT327678:HRT327810 HHX327678:HHX327810 GYB327678:GYB327810 GOF327678:GOF327810 GEJ327678:GEJ327810 FUN327678:FUN327810 FKR327678:FKR327810 FAV327678:FAV327810 EQZ327678:EQZ327810 EHD327678:EHD327810 DXH327678:DXH327810 DNL327678:DNL327810 DDP327678:DDP327810 CTT327678:CTT327810 CJX327678:CJX327810 CAB327678:CAB327810 BQF327678:BQF327810 BGJ327678:BGJ327810 AWN327678:AWN327810 AMR327678:AMR327810 ACV327678:ACV327810 SZ327678:SZ327810 JD327678:JD327810 WVP262142:WVP262274 WLT262142:WLT262274 WBX262142:WBX262274 VSB262142:VSB262274 VIF262142:VIF262274 UYJ262142:UYJ262274 UON262142:UON262274 UER262142:UER262274 TUV262142:TUV262274 TKZ262142:TKZ262274 TBD262142:TBD262274 SRH262142:SRH262274 SHL262142:SHL262274 RXP262142:RXP262274 RNT262142:RNT262274 RDX262142:RDX262274 QUB262142:QUB262274 QKF262142:QKF262274 QAJ262142:QAJ262274 PQN262142:PQN262274 PGR262142:PGR262274 OWV262142:OWV262274 OMZ262142:OMZ262274 ODD262142:ODD262274 NTH262142:NTH262274 NJL262142:NJL262274 MZP262142:MZP262274 MPT262142:MPT262274 MFX262142:MFX262274 LWB262142:LWB262274 LMF262142:LMF262274 LCJ262142:LCJ262274 KSN262142:KSN262274 KIR262142:KIR262274 JYV262142:JYV262274 JOZ262142:JOZ262274 JFD262142:JFD262274 IVH262142:IVH262274 ILL262142:ILL262274 IBP262142:IBP262274 HRT262142:HRT262274 HHX262142:HHX262274 GYB262142:GYB262274 GOF262142:GOF262274 GEJ262142:GEJ262274 FUN262142:FUN262274 FKR262142:FKR262274 FAV262142:FAV262274 EQZ262142:EQZ262274 EHD262142:EHD262274 DXH262142:DXH262274 DNL262142:DNL262274 DDP262142:DDP262274 CTT262142:CTT262274 CJX262142:CJX262274 CAB262142:CAB262274 BQF262142:BQF262274 BGJ262142:BGJ262274 AWN262142:AWN262274 AMR262142:AMR262274 ACV262142:ACV262274 SZ262142:SZ262274 JD262142:JD262274 WVP196606:WVP196738 WLT196606:WLT196738 WBX196606:WBX196738 VSB196606:VSB196738 VIF196606:VIF196738 UYJ196606:UYJ196738 UON196606:UON196738 UER196606:UER196738 TUV196606:TUV196738 TKZ196606:TKZ196738 TBD196606:TBD196738 SRH196606:SRH196738 SHL196606:SHL196738 RXP196606:RXP196738 RNT196606:RNT196738 RDX196606:RDX196738 QUB196606:QUB196738 QKF196606:QKF196738 QAJ196606:QAJ196738 PQN196606:PQN196738 PGR196606:PGR196738 OWV196606:OWV196738 OMZ196606:OMZ196738 ODD196606:ODD196738 NTH196606:NTH196738 NJL196606:NJL196738 MZP196606:MZP196738 MPT196606:MPT196738 MFX196606:MFX196738 LWB196606:LWB196738 LMF196606:LMF196738 LCJ196606:LCJ196738 KSN196606:KSN196738 KIR196606:KIR196738 JYV196606:JYV196738 JOZ196606:JOZ196738 JFD196606:JFD196738 IVH196606:IVH196738 ILL196606:ILL196738 IBP196606:IBP196738 HRT196606:HRT196738 HHX196606:HHX196738 GYB196606:GYB196738 GOF196606:GOF196738 GEJ196606:GEJ196738 FUN196606:FUN196738 FKR196606:FKR196738 FAV196606:FAV196738 EQZ196606:EQZ196738 EHD196606:EHD196738 DXH196606:DXH196738 DNL196606:DNL196738 DDP196606:DDP196738 CTT196606:CTT196738 CJX196606:CJX196738 CAB196606:CAB196738 BQF196606:BQF196738 BGJ196606:BGJ196738 AWN196606:AWN196738 AMR196606:AMR196738 ACV196606:ACV196738 SZ196606:SZ196738 JD196606:JD196738 WVP131070:WVP131202 WLT131070:WLT131202 WBX131070:WBX131202 VSB131070:VSB131202 VIF131070:VIF131202 UYJ131070:UYJ131202 UON131070:UON131202 UER131070:UER131202 TUV131070:TUV131202 TKZ131070:TKZ131202 TBD131070:TBD131202 SRH131070:SRH131202 SHL131070:SHL131202 RXP131070:RXP131202 RNT131070:RNT131202 RDX131070:RDX131202 QUB131070:QUB131202 QKF131070:QKF131202 QAJ131070:QAJ131202 PQN131070:PQN131202 PGR131070:PGR131202 OWV131070:OWV131202 OMZ131070:OMZ131202 ODD131070:ODD131202 NTH131070:NTH131202 NJL131070:NJL131202 MZP131070:MZP131202 MPT131070:MPT131202 MFX131070:MFX131202 LWB131070:LWB131202 LMF131070:LMF131202 LCJ131070:LCJ131202 KSN131070:KSN131202 KIR131070:KIR131202 JYV131070:JYV131202 JOZ131070:JOZ131202 JFD131070:JFD131202 IVH131070:IVH131202 ILL131070:ILL131202 IBP131070:IBP131202 HRT131070:HRT131202 HHX131070:HHX131202 GYB131070:GYB131202 GOF131070:GOF131202 GEJ131070:GEJ131202 FUN131070:FUN131202 FKR131070:FKR131202 FAV131070:FAV131202 EQZ131070:EQZ131202 EHD131070:EHD131202 DXH131070:DXH131202 DNL131070:DNL131202 DDP131070:DDP131202 CTT131070:CTT131202 CJX131070:CJX131202 CAB131070:CAB131202 BQF131070:BQF131202 BGJ131070:BGJ131202 AWN131070:AWN131202 AMR131070:AMR131202 ACV131070:ACV131202 SZ131070:SZ131202 JD131070:JD131202 WVP65534:WVP65666 WLT65534:WLT65666 WBX65534:WBX65666 VSB65534:VSB65666 VIF65534:VIF65666 UYJ65534:UYJ65666 UON65534:UON65666 UER65534:UER65666 TUV65534:TUV65666 TKZ65534:TKZ65666 TBD65534:TBD65666 SRH65534:SRH65666 SHL65534:SHL65666 RXP65534:RXP65666 RNT65534:RNT65666 RDX65534:RDX65666 QUB65534:QUB65666 QKF65534:QKF65666 QAJ65534:QAJ65666 PQN65534:PQN65666 PGR65534:PGR65666 OWV65534:OWV65666 OMZ65534:OMZ65666 ODD65534:ODD65666 NTH65534:NTH65666 NJL65534:NJL65666 MZP65534:MZP65666 MPT65534:MPT65666 MFX65534:MFX65666 LWB65534:LWB65666 LMF65534:LMF65666 LCJ65534:LCJ65666 KSN65534:KSN65666 KIR65534:KIR65666 JYV65534:JYV65666 JOZ65534:JOZ65666 JFD65534:JFD65666 IVH65534:IVH65666 ILL65534:ILL65666 IBP65534:IBP65666 HRT65534:HRT65666 HHX65534:HHX65666 GYB65534:GYB65666 GOF65534:GOF65666 GEJ65534:GEJ65666 FUN65534:FUN65666 FKR65534:FKR65666 FAV65534:FAV65666 EQZ65534:EQZ65666 EHD65534:EHD65666 DXH65534:DXH65666 DNL65534:DNL65666 DDP65534:DDP65666 CTT65534:CTT65666 CJX65534:CJX65666 CAB65534:CAB65666 BQF65534:BQF65666 BGJ65534:BGJ65666 AWN65534:AWN65666 AMR65534:AMR65666 ACV65534:ACV65666 SZ65534:SZ65666 JD65534:JD65666 WWO983038:WWP983194 G16 AN26 AN28 WMS983038:WMT983194 KC65534:KD65690 TY65534:TZ65690 ADU65534:ADV65690 ANQ65534:ANR65690 AXM65534:AXN65690 BHI65534:BHJ65690 BRE65534:BRF65690 CBA65534:CBB65690 CKW65534:CKX65690 CUS65534:CUT65690 DEO65534:DEP65690 DOK65534:DOL65690 DYG65534:DYH65690 EIC65534:EID65690 ERY65534:ERZ65690 FBU65534:FBV65690 FLQ65534:FLR65690 FVM65534:FVN65690 GFI65534:GFJ65690 GPE65534:GPF65690 GZA65534:GZB65690 HIW65534:HIX65690 HSS65534:HST65690 ICO65534:ICP65690 IMK65534:IML65690 IWG65534:IWH65690 JGC65534:JGD65690 JPY65534:JPZ65690 JZU65534:JZV65690 KJQ65534:KJR65690 KTM65534:KTN65690 LDI65534:LDJ65690 LNE65534:LNF65690 LXA65534:LXB65690 MGW65534:MGX65690 MQS65534:MQT65690 NAO65534:NAP65690 NKK65534:NKL65690 NUG65534:NUH65690 OEC65534:OED65690 ONY65534:ONZ65690 OXU65534:OXV65690 PHQ65534:PHR65690 PRM65534:PRN65690 QBI65534:QBJ65690 QLE65534:QLF65690 QVA65534:QVB65690 REW65534:REX65690 ROS65534:ROT65690 RYO65534:RYP65690 SIK65534:SIL65690 SSG65534:SSH65690 TCC65534:TCD65690 TLY65534:TLZ65690 TVU65534:TVV65690 UFQ65534:UFR65690 UPM65534:UPN65690 UZI65534:UZJ65690 VJE65534:VJF65690 VTA65534:VTB65690 WCW65534:WCX65690 WMS65534:WMT65690 WWO65534:WWP65690 KC131070:KD131226 TY131070:TZ131226 ADU131070:ADV131226 ANQ131070:ANR131226 AXM131070:AXN131226 BHI131070:BHJ131226 BRE131070:BRF131226 CBA131070:CBB131226 CKW131070:CKX131226 CUS131070:CUT131226 DEO131070:DEP131226 DOK131070:DOL131226 DYG131070:DYH131226 EIC131070:EID131226 ERY131070:ERZ131226 FBU131070:FBV131226 FLQ131070:FLR131226 FVM131070:FVN131226 GFI131070:GFJ131226 GPE131070:GPF131226 GZA131070:GZB131226 HIW131070:HIX131226 HSS131070:HST131226 ICO131070:ICP131226 IMK131070:IML131226 IWG131070:IWH131226 JGC131070:JGD131226 JPY131070:JPZ131226 JZU131070:JZV131226 KJQ131070:KJR131226 KTM131070:KTN131226 LDI131070:LDJ131226 LNE131070:LNF131226 LXA131070:LXB131226 MGW131070:MGX131226 MQS131070:MQT131226 NAO131070:NAP131226 NKK131070:NKL131226 NUG131070:NUH131226 OEC131070:OED131226 ONY131070:ONZ131226 OXU131070:OXV131226 PHQ131070:PHR131226 PRM131070:PRN131226 QBI131070:QBJ131226 QLE131070:QLF131226 QVA131070:QVB131226 REW131070:REX131226 ROS131070:ROT131226 RYO131070:RYP131226 SIK131070:SIL131226 SSG131070:SSH131226 TCC131070:TCD131226 TLY131070:TLZ131226 TVU131070:TVV131226 UFQ131070:UFR131226 UPM131070:UPN131226 UZI131070:UZJ131226 VJE131070:VJF131226 VTA131070:VTB131226 WCW131070:WCX131226 WMS131070:WMT131226 WWO131070:WWP131226 KC196606:KD196762 TY196606:TZ196762 ADU196606:ADV196762 ANQ196606:ANR196762 AXM196606:AXN196762 BHI196606:BHJ196762 BRE196606:BRF196762 CBA196606:CBB196762 CKW196606:CKX196762 CUS196606:CUT196762 DEO196606:DEP196762 DOK196606:DOL196762 DYG196606:DYH196762 EIC196606:EID196762 ERY196606:ERZ196762 FBU196606:FBV196762 FLQ196606:FLR196762 FVM196606:FVN196762 GFI196606:GFJ196762 GPE196606:GPF196762 GZA196606:GZB196762 HIW196606:HIX196762 HSS196606:HST196762 ICO196606:ICP196762 IMK196606:IML196762 IWG196606:IWH196762 JGC196606:JGD196762 JPY196606:JPZ196762 JZU196606:JZV196762 KJQ196606:KJR196762 KTM196606:KTN196762 LDI196606:LDJ196762 LNE196606:LNF196762 LXA196606:LXB196762 MGW196606:MGX196762 MQS196606:MQT196762 NAO196606:NAP196762 NKK196606:NKL196762 NUG196606:NUH196762 OEC196606:OED196762 ONY196606:ONZ196762 OXU196606:OXV196762 PHQ196606:PHR196762 PRM196606:PRN196762 QBI196606:QBJ196762 QLE196606:QLF196762 QVA196606:QVB196762 REW196606:REX196762 ROS196606:ROT196762 RYO196606:RYP196762 SIK196606:SIL196762 SSG196606:SSH196762 TCC196606:TCD196762 TLY196606:TLZ196762 TVU196606:TVV196762 UFQ196606:UFR196762 UPM196606:UPN196762 UZI196606:UZJ196762 VJE196606:VJF196762 VTA196606:VTB196762 WCW196606:WCX196762 WMS196606:WMT196762 WWO196606:WWP196762 KC262142:KD262298 TY262142:TZ262298 ADU262142:ADV262298 ANQ262142:ANR262298 AXM262142:AXN262298 BHI262142:BHJ262298 BRE262142:BRF262298 CBA262142:CBB262298 CKW262142:CKX262298 CUS262142:CUT262298 DEO262142:DEP262298 DOK262142:DOL262298 DYG262142:DYH262298 EIC262142:EID262298 ERY262142:ERZ262298 FBU262142:FBV262298 FLQ262142:FLR262298 FVM262142:FVN262298 GFI262142:GFJ262298 GPE262142:GPF262298 GZA262142:GZB262298 HIW262142:HIX262298 HSS262142:HST262298 ICO262142:ICP262298 IMK262142:IML262298 IWG262142:IWH262298 JGC262142:JGD262298 JPY262142:JPZ262298 JZU262142:JZV262298 KJQ262142:KJR262298 KTM262142:KTN262298 LDI262142:LDJ262298 LNE262142:LNF262298 LXA262142:LXB262298 MGW262142:MGX262298 MQS262142:MQT262298 NAO262142:NAP262298 NKK262142:NKL262298 NUG262142:NUH262298 OEC262142:OED262298 ONY262142:ONZ262298 OXU262142:OXV262298 PHQ262142:PHR262298 PRM262142:PRN262298 QBI262142:QBJ262298 QLE262142:QLF262298 QVA262142:QVB262298 REW262142:REX262298 ROS262142:ROT262298 RYO262142:RYP262298 SIK262142:SIL262298 SSG262142:SSH262298 TCC262142:TCD262298 TLY262142:TLZ262298 TVU262142:TVV262298 UFQ262142:UFR262298 UPM262142:UPN262298 UZI262142:UZJ262298 VJE262142:VJF262298 VTA262142:VTB262298 WCW262142:WCX262298 WMS262142:WMT262298 WWO262142:WWP262298 KC327678:KD327834 TY327678:TZ327834 ADU327678:ADV327834 ANQ327678:ANR327834 AXM327678:AXN327834 BHI327678:BHJ327834 BRE327678:BRF327834 CBA327678:CBB327834 CKW327678:CKX327834 CUS327678:CUT327834 DEO327678:DEP327834 DOK327678:DOL327834 DYG327678:DYH327834 EIC327678:EID327834 ERY327678:ERZ327834 FBU327678:FBV327834 FLQ327678:FLR327834 FVM327678:FVN327834 GFI327678:GFJ327834 GPE327678:GPF327834 GZA327678:GZB327834 HIW327678:HIX327834 HSS327678:HST327834 ICO327678:ICP327834 IMK327678:IML327834 IWG327678:IWH327834 JGC327678:JGD327834 JPY327678:JPZ327834 JZU327678:JZV327834 KJQ327678:KJR327834 KTM327678:KTN327834 LDI327678:LDJ327834 LNE327678:LNF327834 LXA327678:LXB327834 MGW327678:MGX327834 MQS327678:MQT327834 NAO327678:NAP327834 NKK327678:NKL327834 NUG327678:NUH327834 OEC327678:OED327834 ONY327678:ONZ327834 OXU327678:OXV327834 PHQ327678:PHR327834 PRM327678:PRN327834 QBI327678:QBJ327834 QLE327678:QLF327834 QVA327678:QVB327834 REW327678:REX327834 ROS327678:ROT327834 RYO327678:RYP327834 SIK327678:SIL327834 SSG327678:SSH327834 TCC327678:TCD327834 TLY327678:TLZ327834 TVU327678:TVV327834 UFQ327678:UFR327834 UPM327678:UPN327834 UZI327678:UZJ327834 VJE327678:VJF327834 VTA327678:VTB327834 WCW327678:WCX327834 WMS327678:WMT327834 WWO327678:WWP327834 KC393214:KD393370 TY393214:TZ393370 ADU393214:ADV393370 ANQ393214:ANR393370 AXM393214:AXN393370 BHI393214:BHJ393370 BRE393214:BRF393370 CBA393214:CBB393370 CKW393214:CKX393370 CUS393214:CUT393370 DEO393214:DEP393370 DOK393214:DOL393370 DYG393214:DYH393370 EIC393214:EID393370 ERY393214:ERZ393370 FBU393214:FBV393370 FLQ393214:FLR393370 FVM393214:FVN393370 GFI393214:GFJ393370 GPE393214:GPF393370 GZA393214:GZB393370 HIW393214:HIX393370 HSS393214:HST393370 ICO393214:ICP393370 IMK393214:IML393370 IWG393214:IWH393370 JGC393214:JGD393370 JPY393214:JPZ393370 JZU393214:JZV393370 KJQ393214:KJR393370 KTM393214:KTN393370 LDI393214:LDJ393370 LNE393214:LNF393370 LXA393214:LXB393370 MGW393214:MGX393370 MQS393214:MQT393370 NAO393214:NAP393370 NKK393214:NKL393370 NUG393214:NUH393370 OEC393214:OED393370 ONY393214:ONZ393370 OXU393214:OXV393370 PHQ393214:PHR393370 PRM393214:PRN393370 QBI393214:QBJ393370 QLE393214:QLF393370 QVA393214:QVB393370 REW393214:REX393370 ROS393214:ROT393370 RYO393214:RYP393370 SIK393214:SIL393370 SSG393214:SSH393370 TCC393214:TCD393370 TLY393214:TLZ393370 TVU393214:TVV393370 UFQ393214:UFR393370 UPM393214:UPN393370 UZI393214:UZJ393370 VJE393214:VJF393370 VTA393214:VTB393370 WCW393214:WCX393370 WMS393214:WMT393370 WWO393214:WWP393370 KC458750:KD458906 TY458750:TZ458906 ADU458750:ADV458906 ANQ458750:ANR458906 AXM458750:AXN458906 BHI458750:BHJ458906 BRE458750:BRF458906 CBA458750:CBB458906 CKW458750:CKX458906 CUS458750:CUT458906 DEO458750:DEP458906 DOK458750:DOL458906 DYG458750:DYH458906 EIC458750:EID458906 ERY458750:ERZ458906 FBU458750:FBV458906 FLQ458750:FLR458906 FVM458750:FVN458906 GFI458750:GFJ458906 GPE458750:GPF458906 GZA458750:GZB458906 HIW458750:HIX458906 HSS458750:HST458906 ICO458750:ICP458906 IMK458750:IML458906 IWG458750:IWH458906 JGC458750:JGD458906 JPY458750:JPZ458906 JZU458750:JZV458906 KJQ458750:KJR458906 KTM458750:KTN458906 LDI458750:LDJ458906 LNE458750:LNF458906 LXA458750:LXB458906 MGW458750:MGX458906 MQS458750:MQT458906 NAO458750:NAP458906 NKK458750:NKL458906 NUG458750:NUH458906 OEC458750:OED458906 ONY458750:ONZ458906 OXU458750:OXV458906 PHQ458750:PHR458906 PRM458750:PRN458906 QBI458750:QBJ458906 QLE458750:QLF458906 QVA458750:QVB458906 REW458750:REX458906 ROS458750:ROT458906 RYO458750:RYP458906 SIK458750:SIL458906 SSG458750:SSH458906 TCC458750:TCD458906 TLY458750:TLZ458906 TVU458750:TVV458906 UFQ458750:UFR458906 UPM458750:UPN458906 UZI458750:UZJ458906 VJE458750:VJF458906 VTA458750:VTB458906 WCW458750:WCX458906 WMS458750:WMT458906 WWO458750:WWP458906 KC524286:KD524442 TY524286:TZ524442 ADU524286:ADV524442 ANQ524286:ANR524442 AXM524286:AXN524442 BHI524286:BHJ524442 BRE524286:BRF524442 CBA524286:CBB524442 CKW524286:CKX524442 CUS524286:CUT524442 DEO524286:DEP524442 DOK524286:DOL524442 DYG524286:DYH524442 EIC524286:EID524442 ERY524286:ERZ524442 FBU524286:FBV524442 FLQ524286:FLR524442 FVM524286:FVN524442 GFI524286:GFJ524442 GPE524286:GPF524442 GZA524286:GZB524442 HIW524286:HIX524442 HSS524286:HST524442 ICO524286:ICP524442 IMK524286:IML524442 IWG524286:IWH524442 JGC524286:JGD524442 JPY524286:JPZ524442 JZU524286:JZV524442 KJQ524286:KJR524442 KTM524286:KTN524442 LDI524286:LDJ524442 LNE524286:LNF524442 LXA524286:LXB524442 MGW524286:MGX524442 MQS524286:MQT524442 NAO524286:NAP524442 NKK524286:NKL524442 NUG524286:NUH524442 OEC524286:OED524442 ONY524286:ONZ524442 OXU524286:OXV524442 PHQ524286:PHR524442 PRM524286:PRN524442 QBI524286:QBJ524442 QLE524286:QLF524442 QVA524286:QVB524442 REW524286:REX524442 ROS524286:ROT524442 RYO524286:RYP524442 SIK524286:SIL524442 SSG524286:SSH524442 TCC524286:TCD524442 TLY524286:TLZ524442 TVU524286:TVV524442 UFQ524286:UFR524442 UPM524286:UPN524442 UZI524286:UZJ524442 VJE524286:VJF524442 VTA524286:VTB524442 WCW524286:WCX524442 WMS524286:WMT524442 WWO524286:WWP524442 KC589822:KD589978 TY589822:TZ589978 ADU589822:ADV589978 ANQ589822:ANR589978 AXM589822:AXN589978 BHI589822:BHJ589978 BRE589822:BRF589978 CBA589822:CBB589978 CKW589822:CKX589978 CUS589822:CUT589978 DEO589822:DEP589978 DOK589822:DOL589978 DYG589822:DYH589978 EIC589822:EID589978 ERY589822:ERZ589978 FBU589822:FBV589978 FLQ589822:FLR589978 FVM589822:FVN589978 GFI589822:GFJ589978 GPE589822:GPF589978 GZA589822:GZB589978 HIW589822:HIX589978 HSS589822:HST589978 ICO589822:ICP589978 IMK589822:IML589978 IWG589822:IWH589978 JGC589822:JGD589978 JPY589822:JPZ589978 JZU589822:JZV589978 KJQ589822:KJR589978 KTM589822:KTN589978 LDI589822:LDJ589978 LNE589822:LNF589978 LXA589822:LXB589978 MGW589822:MGX589978 MQS589822:MQT589978 NAO589822:NAP589978 NKK589822:NKL589978 NUG589822:NUH589978 OEC589822:OED589978 ONY589822:ONZ589978 OXU589822:OXV589978 PHQ589822:PHR589978 PRM589822:PRN589978 QBI589822:QBJ589978 QLE589822:QLF589978 QVA589822:QVB589978 REW589822:REX589978 ROS589822:ROT589978 RYO589822:RYP589978 SIK589822:SIL589978 SSG589822:SSH589978 TCC589822:TCD589978 TLY589822:TLZ589978 TVU589822:TVV589978 UFQ589822:UFR589978 UPM589822:UPN589978 UZI589822:UZJ589978 VJE589822:VJF589978 VTA589822:VTB589978 WCW589822:WCX589978 WMS589822:WMT589978 WWO589822:WWP589978 KC655358:KD655514 TY655358:TZ655514 ADU655358:ADV655514 ANQ655358:ANR655514 AXM655358:AXN655514 BHI655358:BHJ655514 BRE655358:BRF655514 CBA655358:CBB655514 CKW655358:CKX655514 CUS655358:CUT655514 DEO655358:DEP655514 DOK655358:DOL655514 DYG655358:DYH655514 EIC655358:EID655514 ERY655358:ERZ655514 FBU655358:FBV655514 FLQ655358:FLR655514 FVM655358:FVN655514 GFI655358:GFJ655514 GPE655358:GPF655514 GZA655358:GZB655514 HIW655358:HIX655514 HSS655358:HST655514 ICO655358:ICP655514 IMK655358:IML655514 IWG655358:IWH655514 JGC655358:JGD655514 JPY655358:JPZ655514 JZU655358:JZV655514 KJQ655358:KJR655514 KTM655358:KTN655514 LDI655358:LDJ655514 LNE655358:LNF655514 LXA655358:LXB655514 MGW655358:MGX655514 MQS655358:MQT655514 NAO655358:NAP655514 NKK655358:NKL655514 NUG655358:NUH655514 OEC655358:OED655514 ONY655358:ONZ655514 OXU655358:OXV655514 PHQ655358:PHR655514 PRM655358:PRN655514 QBI655358:QBJ655514 QLE655358:QLF655514 QVA655358:QVB655514 REW655358:REX655514 ROS655358:ROT655514 RYO655358:RYP655514 SIK655358:SIL655514 SSG655358:SSH655514 TCC655358:TCD655514 TLY655358:TLZ655514 TVU655358:TVV655514 UFQ655358:UFR655514 UPM655358:UPN655514 UZI655358:UZJ655514 VJE655358:VJF655514 VTA655358:VTB655514 WCW655358:WCX655514 WMS655358:WMT655514 WWO655358:WWP655514 KC720894:KD721050 TY720894:TZ721050 ADU720894:ADV721050 ANQ720894:ANR721050 AXM720894:AXN721050 BHI720894:BHJ721050 BRE720894:BRF721050 CBA720894:CBB721050 CKW720894:CKX721050 CUS720894:CUT721050 DEO720894:DEP721050 DOK720894:DOL721050 DYG720894:DYH721050 EIC720894:EID721050 ERY720894:ERZ721050 FBU720894:FBV721050 FLQ720894:FLR721050 FVM720894:FVN721050 GFI720894:GFJ721050 GPE720894:GPF721050 GZA720894:GZB721050 HIW720894:HIX721050 HSS720894:HST721050 ICO720894:ICP721050 IMK720894:IML721050 IWG720894:IWH721050 JGC720894:JGD721050 JPY720894:JPZ721050 JZU720894:JZV721050 KJQ720894:KJR721050 KTM720894:KTN721050 LDI720894:LDJ721050 LNE720894:LNF721050 LXA720894:LXB721050 MGW720894:MGX721050 MQS720894:MQT721050 NAO720894:NAP721050 NKK720894:NKL721050 NUG720894:NUH721050 OEC720894:OED721050 ONY720894:ONZ721050 OXU720894:OXV721050 PHQ720894:PHR721050 PRM720894:PRN721050 QBI720894:QBJ721050 QLE720894:QLF721050 QVA720894:QVB721050 REW720894:REX721050 ROS720894:ROT721050 RYO720894:RYP721050 SIK720894:SIL721050 SSG720894:SSH721050 TCC720894:TCD721050 TLY720894:TLZ721050 TVU720894:TVV721050 UFQ720894:UFR721050 UPM720894:UPN721050 UZI720894:UZJ721050 VJE720894:VJF721050 VTA720894:VTB721050 WCW720894:WCX721050 WMS720894:WMT721050 WWO720894:WWP721050 KC786430:KD786586 TY786430:TZ786586 ADU786430:ADV786586 ANQ786430:ANR786586 AXM786430:AXN786586 BHI786430:BHJ786586 BRE786430:BRF786586 CBA786430:CBB786586 CKW786430:CKX786586 CUS786430:CUT786586 DEO786430:DEP786586 DOK786430:DOL786586 DYG786430:DYH786586 EIC786430:EID786586 ERY786430:ERZ786586 FBU786430:FBV786586 FLQ786430:FLR786586 FVM786430:FVN786586 GFI786430:GFJ786586 GPE786430:GPF786586 GZA786430:GZB786586 HIW786430:HIX786586 HSS786430:HST786586 ICO786430:ICP786586 IMK786430:IML786586 IWG786430:IWH786586 JGC786430:JGD786586 JPY786430:JPZ786586 JZU786430:JZV786586 KJQ786430:KJR786586 KTM786430:KTN786586 LDI786430:LDJ786586 LNE786430:LNF786586 LXA786430:LXB786586 MGW786430:MGX786586 MQS786430:MQT786586 NAO786430:NAP786586 NKK786430:NKL786586 NUG786430:NUH786586 OEC786430:OED786586 ONY786430:ONZ786586 OXU786430:OXV786586 PHQ786430:PHR786586 PRM786430:PRN786586 QBI786430:QBJ786586 QLE786430:QLF786586 QVA786430:QVB786586 REW786430:REX786586 ROS786430:ROT786586 RYO786430:RYP786586 SIK786430:SIL786586 SSG786430:SSH786586 TCC786430:TCD786586 TLY786430:TLZ786586 TVU786430:TVV786586 UFQ786430:UFR786586 UPM786430:UPN786586 UZI786430:UZJ786586 VJE786430:VJF786586 VTA786430:VTB786586 WCW786430:WCX786586 WMS786430:WMT786586 WWO786430:WWP786586 KC851966:KD852122 TY851966:TZ852122 ADU851966:ADV852122 ANQ851966:ANR852122 AXM851966:AXN852122 BHI851966:BHJ852122 BRE851966:BRF852122 CBA851966:CBB852122 CKW851966:CKX852122 CUS851966:CUT852122 DEO851966:DEP852122 DOK851966:DOL852122 DYG851966:DYH852122 EIC851966:EID852122 ERY851966:ERZ852122 FBU851966:FBV852122 FLQ851966:FLR852122 FVM851966:FVN852122 GFI851966:GFJ852122 GPE851966:GPF852122 GZA851966:GZB852122 HIW851966:HIX852122 HSS851966:HST852122 ICO851966:ICP852122 IMK851966:IML852122 IWG851966:IWH852122 JGC851966:JGD852122 JPY851966:JPZ852122 JZU851966:JZV852122 KJQ851966:KJR852122 KTM851966:KTN852122 LDI851966:LDJ852122 LNE851966:LNF852122 LXA851966:LXB852122 MGW851966:MGX852122 MQS851966:MQT852122 NAO851966:NAP852122 NKK851966:NKL852122 NUG851966:NUH852122 OEC851966:OED852122 ONY851966:ONZ852122 OXU851966:OXV852122 PHQ851966:PHR852122 PRM851966:PRN852122 QBI851966:QBJ852122 QLE851966:QLF852122 QVA851966:QVB852122 REW851966:REX852122 ROS851966:ROT852122 RYO851966:RYP852122 SIK851966:SIL852122 SSG851966:SSH852122 TCC851966:TCD852122 TLY851966:TLZ852122 TVU851966:TVV852122 UFQ851966:UFR852122 UPM851966:UPN852122 UZI851966:UZJ852122 VJE851966:VJF852122 VTA851966:VTB852122 WCW851966:WCX852122 WMS851966:WMT852122 WWO851966:WWP852122 KC917502:KD917658 TY917502:TZ917658 ADU917502:ADV917658 ANQ917502:ANR917658 AXM917502:AXN917658 BHI917502:BHJ917658 BRE917502:BRF917658 CBA917502:CBB917658 CKW917502:CKX917658 CUS917502:CUT917658 DEO917502:DEP917658 DOK917502:DOL917658 DYG917502:DYH917658 EIC917502:EID917658 ERY917502:ERZ917658 FBU917502:FBV917658 FLQ917502:FLR917658 FVM917502:FVN917658 GFI917502:GFJ917658 GPE917502:GPF917658 GZA917502:GZB917658 HIW917502:HIX917658 HSS917502:HST917658 ICO917502:ICP917658 IMK917502:IML917658 IWG917502:IWH917658 JGC917502:JGD917658 JPY917502:JPZ917658 JZU917502:JZV917658 KJQ917502:KJR917658 KTM917502:KTN917658 LDI917502:LDJ917658 LNE917502:LNF917658 LXA917502:LXB917658 MGW917502:MGX917658 MQS917502:MQT917658 NAO917502:NAP917658 NKK917502:NKL917658 NUG917502:NUH917658 OEC917502:OED917658 ONY917502:ONZ917658 OXU917502:OXV917658 PHQ917502:PHR917658 PRM917502:PRN917658 QBI917502:QBJ917658 QLE917502:QLF917658 QVA917502:QVB917658 REW917502:REX917658 ROS917502:ROT917658 RYO917502:RYP917658 SIK917502:SIL917658 SSG917502:SSH917658 TCC917502:TCD917658 TLY917502:TLZ917658 TVU917502:TVV917658 UFQ917502:UFR917658 UPM917502:UPN917658 UZI917502:UZJ917658 VJE917502:VJF917658 VTA917502:VTB917658 WCW917502:WCX917658 WMS917502:WMT917658 WWO917502:WWP917658 KC983038:KD983194 TY983038:TZ983194 ADU983038:ADV983194 ANQ983038:ANR983194 AXM983038:AXN983194 BHI983038:BHJ983194 BRE983038:BRF983194 CBA983038:CBB983194 CKW983038:CKX983194 CUS983038:CUT983194 DEO983038:DEP983194 DOK983038:DOL983194 DYG983038:DYH983194 EIC983038:EID983194 ERY983038:ERZ983194 FBU983038:FBV983194 FLQ983038:FLR983194 FVM983038:FVN983194 GFI983038:GFJ983194 GPE983038:GPF983194 GZA983038:GZB983194 HIW983038:HIX983194 HSS983038:HST983194 ICO983038:ICP983194 IMK983038:IML983194 IWG983038:IWH983194 JGC983038:JGD983194 JPY983038:JPZ983194 JZU983038:JZV983194 KJQ983038:KJR983194 KTM983038:KTN983194 LDI983038:LDJ983194 LNE983038:LNF983194 LXA983038:LXB983194 MGW983038:MGX983194 MQS983038:MQT983194 NAO983038:NAP983194 NKK983038:NKL983194 NUG983038:NUH983194 OEC983038:OED983194 ONY983038:ONZ983194 OXU983038:OXV983194 PHQ983038:PHR983194 PRM983038:PRN983194 QBI983038:QBJ983194 QLE983038:QLF983194 QVA983038:QVB983194 REW983038:REX983194 ROS983038:ROT983194 RYO983038:RYP983194 SIK983038:SIL983194 SSG983038:SSH983194 TCC983038:TCD983194 TLY983038:TLZ983194 TVU983038:TVV983194 UFQ983038:UFR983194 UPM983038:UPN983194 UZI983038:UZJ983194 VJE983038:VJF983194 VTA983038:VTB983194 WCW983038:WCX983194 G24 H62:H154 AN65534:AN65690 AN16 G983038:H983194 AN983038:AN983194 G917502:H917658 AN917502:AN917658 G851966:H852122 AN851966:AN852122 G786430:H786586 AN786430:AN786586 G720894:H721050 AN720894:AN721050 G655358:H655514 AN655358:AN655514 G589822:H589978 AN589822:AN589978 G524286:H524442 AN524286:AN524442 G458750:H458906 AN458750:AN458906 G393214:H393370 AN393214:AN393370 G327678:H327834 AN327678:AN327834 G262142:H262298 AN262142:AN262298 G196606:H196762 AN196606:AN196762 G131070:H131226 AN131070:AN131226 G65534:H65690 I589822:Q589988 I983038:Q983204 WWH983038:WWH983196 AG47:AG156 WML983038:WML983196 AG65534:AG65692 JV65534:JV65692 TR65534:TR65692 ADN65534:ADN65692 ANJ65534:ANJ65692 AXF65534:AXF65692 BHB65534:BHB65692 BQX65534:BQX65692 CAT65534:CAT65692 CKP65534:CKP65692 CUL65534:CUL65692 DEH65534:DEH65692 DOD65534:DOD65692 DXZ65534:DXZ65692 EHV65534:EHV65692 ERR65534:ERR65692 FBN65534:FBN65692 FLJ65534:FLJ65692 FVF65534:FVF65692 GFB65534:GFB65692 GOX65534:GOX65692 GYT65534:GYT65692 HIP65534:HIP65692 HSL65534:HSL65692 ICH65534:ICH65692 IMD65534:IMD65692 IVZ65534:IVZ65692 JFV65534:JFV65692 JPR65534:JPR65692 JZN65534:JZN65692 KJJ65534:KJJ65692 KTF65534:KTF65692 LDB65534:LDB65692 LMX65534:LMX65692 LWT65534:LWT65692 MGP65534:MGP65692 MQL65534:MQL65692 NAH65534:NAH65692 NKD65534:NKD65692 NTZ65534:NTZ65692 ODV65534:ODV65692 ONR65534:ONR65692 OXN65534:OXN65692 PHJ65534:PHJ65692 PRF65534:PRF65692 QBB65534:QBB65692 QKX65534:QKX65692 QUT65534:QUT65692 REP65534:REP65692 ROL65534:ROL65692 RYH65534:RYH65692 SID65534:SID65692 SRZ65534:SRZ65692 TBV65534:TBV65692 TLR65534:TLR65692 TVN65534:TVN65692 UFJ65534:UFJ65692 UPF65534:UPF65692 UZB65534:UZB65692 VIX65534:VIX65692 VST65534:VST65692 WCP65534:WCP65692 WML65534:WML65692 WWH65534:WWH65692 AG131070:AG131228 JV131070:JV131228 TR131070:TR131228 ADN131070:ADN131228 ANJ131070:ANJ131228 AXF131070:AXF131228 BHB131070:BHB131228 BQX131070:BQX131228 CAT131070:CAT131228 CKP131070:CKP131228 CUL131070:CUL131228 DEH131070:DEH131228 DOD131070:DOD131228 DXZ131070:DXZ131228 EHV131070:EHV131228 ERR131070:ERR131228 FBN131070:FBN131228 FLJ131070:FLJ131228 FVF131070:FVF131228 GFB131070:GFB131228 GOX131070:GOX131228 GYT131070:GYT131228 HIP131070:HIP131228 HSL131070:HSL131228 ICH131070:ICH131228 IMD131070:IMD131228 IVZ131070:IVZ131228 JFV131070:JFV131228 JPR131070:JPR131228 JZN131070:JZN131228 KJJ131070:KJJ131228 KTF131070:KTF131228 LDB131070:LDB131228 LMX131070:LMX131228 LWT131070:LWT131228 MGP131070:MGP131228 MQL131070:MQL131228 NAH131070:NAH131228 NKD131070:NKD131228 NTZ131070:NTZ131228 ODV131070:ODV131228 ONR131070:ONR131228 OXN131070:OXN131228 PHJ131070:PHJ131228 PRF131070:PRF131228 QBB131070:QBB131228 QKX131070:QKX131228 QUT131070:QUT131228 REP131070:REP131228 ROL131070:ROL131228 RYH131070:RYH131228 SID131070:SID131228 SRZ131070:SRZ131228 TBV131070:TBV131228 TLR131070:TLR131228 TVN131070:TVN131228 UFJ131070:UFJ131228 UPF131070:UPF131228 UZB131070:UZB131228 VIX131070:VIX131228 VST131070:VST131228 WCP131070:WCP131228 WML131070:WML131228 WWH131070:WWH131228 AG196606:AG196764 JV196606:JV196764 TR196606:TR196764 ADN196606:ADN196764 ANJ196606:ANJ196764 AXF196606:AXF196764 BHB196606:BHB196764 BQX196606:BQX196764 CAT196606:CAT196764 CKP196606:CKP196764 CUL196606:CUL196764 DEH196606:DEH196764 DOD196606:DOD196764 DXZ196606:DXZ196764 EHV196606:EHV196764 ERR196606:ERR196764 FBN196606:FBN196764 FLJ196606:FLJ196764 FVF196606:FVF196764 GFB196606:GFB196764 GOX196606:GOX196764 GYT196606:GYT196764 HIP196606:HIP196764 HSL196606:HSL196764 ICH196606:ICH196764 IMD196606:IMD196764 IVZ196606:IVZ196764 JFV196606:JFV196764 JPR196606:JPR196764 JZN196606:JZN196764 KJJ196606:KJJ196764 KTF196606:KTF196764 LDB196606:LDB196764 LMX196606:LMX196764 LWT196606:LWT196764 MGP196606:MGP196764 MQL196606:MQL196764 NAH196606:NAH196764 NKD196606:NKD196764 NTZ196606:NTZ196764 ODV196606:ODV196764 ONR196606:ONR196764 OXN196606:OXN196764 PHJ196606:PHJ196764 PRF196606:PRF196764 QBB196606:QBB196764 QKX196606:QKX196764 QUT196606:QUT196764 REP196606:REP196764 ROL196606:ROL196764 RYH196606:RYH196764 SID196606:SID196764 SRZ196606:SRZ196764 TBV196606:TBV196764 TLR196606:TLR196764 TVN196606:TVN196764 UFJ196606:UFJ196764 UPF196606:UPF196764 UZB196606:UZB196764 VIX196606:VIX196764 VST196606:VST196764 WCP196606:WCP196764 WML196606:WML196764 WWH196606:WWH196764 AG262142:AG262300 JV262142:JV262300 TR262142:TR262300 ADN262142:ADN262300 ANJ262142:ANJ262300 AXF262142:AXF262300 BHB262142:BHB262300 BQX262142:BQX262300 CAT262142:CAT262300 CKP262142:CKP262300 CUL262142:CUL262300 DEH262142:DEH262300 DOD262142:DOD262300 DXZ262142:DXZ262300 EHV262142:EHV262300 ERR262142:ERR262300 FBN262142:FBN262300 FLJ262142:FLJ262300 FVF262142:FVF262300 GFB262142:GFB262300 GOX262142:GOX262300 GYT262142:GYT262300 HIP262142:HIP262300 HSL262142:HSL262300 ICH262142:ICH262300 IMD262142:IMD262300 IVZ262142:IVZ262300 JFV262142:JFV262300 JPR262142:JPR262300 JZN262142:JZN262300 KJJ262142:KJJ262300 KTF262142:KTF262300 LDB262142:LDB262300 LMX262142:LMX262300 LWT262142:LWT262300 MGP262142:MGP262300 MQL262142:MQL262300 NAH262142:NAH262300 NKD262142:NKD262300 NTZ262142:NTZ262300 ODV262142:ODV262300 ONR262142:ONR262300 OXN262142:OXN262300 PHJ262142:PHJ262300 PRF262142:PRF262300 QBB262142:QBB262300 QKX262142:QKX262300 QUT262142:QUT262300 REP262142:REP262300 ROL262142:ROL262300 RYH262142:RYH262300 SID262142:SID262300 SRZ262142:SRZ262300 TBV262142:TBV262300 TLR262142:TLR262300 TVN262142:TVN262300 UFJ262142:UFJ262300 UPF262142:UPF262300 UZB262142:UZB262300 VIX262142:VIX262300 VST262142:VST262300 WCP262142:WCP262300 WML262142:WML262300 WWH262142:WWH262300 AG327678:AG327836 JV327678:JV327836 TR327678:TR327836 ADN327678:ADN327836 ANJ327678:ANJ327836 AXF327678:AXF327836 BHB327678:BHB327836 BQX327678:BQX327836 CAT327678:CAT327836 CKP327678:CKP327836 CUL327678:CUL327836 DEH327678:DEH327836 DOD327678:DOD327836 DXZ327678:DXZ327836 EHV327678:EHV327836 ERR327678:ERR327836 FBN327678:FBN327836 FLJ327678:FLJ327836 FVF327678:FVF327836 GFB327678:GFB327836 GOX327678:GOX327836 GYT327678:GYT327836 HIP327678:HIP327836 HSL327678:HSL327836 ICH327678:ICH327836 IMD327678:IMD327836 IVZ327678:IVZ327836 JFV327678:JFV327836 JPR327678:JPR327836 JZN327678:JZN327836 KJJ327678:KJJ327836 KTF327678:KTF327836 LDB327678:LDB327836 LMX327678:LMX327836 LWT327678:LWT327836 MGP327678:MGP327836 MQL327678:MQL327836 NAH327678:NAH327836 NKD327678:NKD327836 NTZ327678:NTZ327836 ODV327678:ODV327836 ONR327678:ONR327836 OXN327678:OXN327836 PHJ327678:PHJ327836 PRF327678:PRF327836 QBB327678:QBB327836 QKX327678:QKX327836 QUT327678:QUT327836 REP327678:REP327836 ROL327678:ROL327836 RYH327678:RYH327836 SID327678:SID327836 SRZ327678:SRZ327836 TBV327678:TBV327836 TLR327678:TLR327836 TVN327678:TVN327836 UFJ327678:UFJ327836 UPF327678:UPF327836 UZB327678:UZB327836 VIX327678:VIX327836 VST327678:VST327836 WCP327678:WCP327836 WML327678:WML327836 WWH327678:WWH327836 AG393214:AG393372 JV393214:JV393372 TR393214:TR393372 ADN393214:ADN393372 ANJ393214:ANJ393372 AXF393214:AXF393372 BHB393214:BHB393372 BQX393214:BQX393372 CAT393214:CAT393372 CKP393214:CKP393372 CUL393214:CUL393372 DEH393214:DEH393372 DOD393214:DOD393372 DXZ393214:DXZ393372 EHV393214:EHV393372 ERR393214:ERR393372 FBN393214:FBN393372 FLJ393214:FLJ393372 FVF393214:FVF393372 GFB393214:GFB393372 GOX393214:GOX393372 GYT393214:GYT393372 HIP393214:HIP393372 HSL393214:HSL393372 ICH393214:ICH393372 IMD393214:IMD393372 IVZ393214:IVZ393372 JFV393214:JFV393372 JPR393214:JPR393372 JZN393214:JZN393372 KJJ393214:KJJ393372 KTF393214:KTF393372 LDB393214:LDB393372 LMX393214:LMX393372 LWT393214:LWT393372 MGP393214:MGP393372 MQL393214:MQL393372 NAH393214:NAH393372 NKD393214:NKD393372 NTZ393214:NTZ393372 ODV393214:ODV393372 ONR393214:ONR393372 OXN393214:OXN393372 PHJ393214:PHJ393372 PRF393214:PRF393372 QBB393214:QBB393372 QKX393214:QKX393372 QUT393214:QUT393372 REP393214:REP393372 ROL393214:ROL393372 RYH393214:RYH393372 SID393214:SID393372 SRZ393214:SRZ393372 TBV393214:TBV393372 TLR393214:TLR393372 TVN393214:TVN393372 UFJ393214:UFJ393372 UPF393214:UPF393372 UZB393214:UZB393372 VIX393214:VIX393372 VST393214:VST393372 WCP393214:WCP393372 WML393214:WML393372 WWH393214:WWH393372 AG458750:AG458908 JV458750:JV458908 TR458750:TR458908 ADN458750:ADN458908 ANJ458750:ANJ458908 AXF458750:AXF458908 BHB458750:BHB458908 BQX458750:BQX458908 CAT458750:CAT458908 CKP458750:CKP458908 CUL458750:CUL458908 DEH458750:DEH458908 DOD458750:DOD458908 DXZ458750:DXZ458908 EHV458750:EHV458908 ERR458750:ERR458908 FBN458750:FBN458908 FLJ458750:FLJ458908 FVF458750:FVF458908 GFB458750:GFB458908 GOX458750:GOX458908 GYT458750:GYT458908 HIP458750:HIP458908 HSL458750:HSL458908 ICH458750:ICH458908 IMD458750:IMD458908 IVZ458750:IVZ458908 JFV458750:JFV458908 JPR458750:JPR458908 JZN458750:JZN458908 KJJ458750:KJJ458908 KTF458750:KTF458908 LDB458750:LDB458908 LMX458750:LMX458908 LWT458750:LWT458908 MGP458750:MGP458908 MQL458750:MQL458908 NAH458750:NAH458908 NKD458750:NKD458908 NTZ458750:NTZ458908 ODV458750:ODV458908 ONR458750:ONR458908 OXN458750:OXN458908 PHJ458750:PHJ458908 PRF458750:PRF458908 QBB458750:QBB458908 QKX458750:QKX458908 QUT458750:QUT458908 REP458750:REP458908 ROL458750:ROL458908 RYH458750:RYH458908 SID458750:SID458908 SRZ458750:SRZ458908 TBV458750:TBV458908 TLR458750:TLR458908 TVN458750:TVN458908 UFJ458750:UFJ458908 UPF458750:UPF458908 UZB458750:UZB458908 VIX458750:VIX458908 VST458750:VST458908 WCP458750:WCP458908 WML458750:WML458908 WWH458750:WWH458908 AG524286:AG524444 JV524286:JV524444 TR524286:TR524444 ADN524286:ADN524444 ANJ524286:ANJ524444 AXF524286:AXF524444 BHB524286:BHB524444 BQX524286:BQX524444 CAT524286:CAT524444 CKP524286:CKP524444 CUL524286:CUL524444 DEH524286:DEH524444 DOD524286:DOD524444 DXZ524286:DXZ524444 EHV524286:EHV524444 ERR524286:ERR524444 FBN524286:FBN524444 FLJ524286:FLJ524444 FVF524286:FVF524444 GFB524286:GFB524444 GOX524286:GOX524444 GYT524286:GYT524444 HIP524286:HIP524444 HSL524286:HSL524444 ICH524286:ICH524444 IMD524286:IMD524444 IVZ524286:IVZ524444 JFV524286:JFV524444 JPR524286:JPR524444 JZN524286:JZN524444 KJJ524286:KJJ524444 KTF524286:KTF524444 LDB524286:LDB524444 LMX524286:LMX524444 LWT524286:LWT524444 MGP524286:MGP524444 MQL524286:MQL524444 NAH524286:NAH524444 NKD524286:NKD524444 NTZ524286:NTZ524444 ODV524286:ODV524444 ONR524286:ONR524444 OXN524286:OXN524444 PHJ524286:PHJ524444 PRF524286:PRF524444 QBB524286:QBB524444 QKX524286:QKX524444 QUT524286:QUT524444 REP524286:REP524444 ROL524286:ROL524444 RYH524286:RYH524444 SID524286:SID524444 SRZ524286:SRZ524444 TBV524286:TBV524444 TLR524286:TLR524444 TVN524286:TVN524444 UFJ524286:UFJ524444 UPF524286:UPF524444 UZB524286:UZB524444 VIX524286:VIX524444 VST524286:VST524444 WCP524286:WCP524444 WML524286:WML524444 WWH524286:WWH524444 AG589822:AG589980 JV589822:JV589980 TR589822:TR589980 ADN589822:ADN589980 ANJ589822:ANJ589980 AXF589822:AXF589980 BHB589822:BHB589980 BQX589822:BQX589980 CAT589822:CAT589980 CKP589822:CKP589980 CUL589822:CUL589980 DEH589822:DEH589980 DOD589822:DOD589980 DXZ589822:DXZ589980 EHV589822:EHV589980 ERR589822:ERR589980 FBN589822:FBN589980 FLJ589822:FLJ589980 FVF589822:FVF589980 GFB589822:GFB589980 GOX589822:GOX589980 GYT589822:GYT589980 HIP589822:HIP589980 HSL589822:HSL589980 ICH589822:ICH589980 IMD589822:IMD589980 IVZ589822:IVZ589980 JFV589822:JFV589980 JPR589822:JPR589980 JZN589822:JZN589980 KJJ589822:KJJ589980 KTF589822:KTF589980 LDB589822:LDB589980 LMX589822:LMX589980 LWT589822:LWT589980 MGP589822:MGP589980 MQL589822:MQL589980 NAH589822:NAH589980 NKD589822:NKD589980 NTZ589822:NTZ589980 ODV589822:ODV589980 ONR589822:ONR589980 OXN589822:OXN589980 PHJ589822:PHJ589980 PRF589822:PRF589980 QBB589822:QBB589980 QKX589822:QKX589980 QUT589822:QUT589980 REP589822:REP589980 ROL589822:ROL589980 RYH589822:RYH589980 SID589822:SID589980 SRZ589822:SRZ589980 TBV589822:TBV589980 TLR589822:TLR589980 TVN589822:TVN589980 UFJ589822:UFJ589980 UPF589822:UPF589980 UZB589822:UZB589980 VIX589822:VIX589980 VST589822:VST589980 WCP589822:WCP589980 WML589822:WML589980 WWH589822:WWH589980 AG655358:AG655516 JV655358:JV655516 TR655358:TR655516 ADN655358:ADN655516 ANJ655358:ANJ655516 AXF655358:AXF655516 BHB655358:BHB655516 BQX655358:BQX655516 CAT655358:CAT655516 CKP655358:CKP655516 CUL655358:CUL655516 DEH655358:DEH655516 DOD655358:DOD655516 DXZ655358:DXZ655516 EHV655358:EHV655516 ERR655358:ERR655516 FBN655358:FBN655516 FLJ655358:FLJ655516 FVF655358:FVF655516 GFB655358:GFB655516 GOX655358:GOX655516 GYT655358:GYT655516 HIP655358:HIP655516 HSL655358:HSL655516 ICH655358:ICH655516 IMD655358:IMD655516 IVZ655358:IVZ655516 JFV655358:JFV655516 JPR655358:JPR655516 JZN655358:JZN655516 KJJ655358:KJJ655516 KTF655358:KTF655516 LDB655358:LDB655516 LMX655358:LMX655516 LWT655358:LWT655516 MGP655358:MGP655516 MQL655358:MQL655516 NAH655358:NAH655516 NKD655358:NKD655516 NTZ655358:NTZ655516 ODV655358:ODV655516 ONR655358:ONR655516 OXN655358:OXN655516 PHJ655358:PHJ655516 PRF655358:PRF655516 QBB655358:QBB655516 QKX655358:QKX655516 QUT655358:QUT655516 REP655358:REP655516 ROL655358:ROL655516 RYH655358:RYH655516 SID655358:SID655516 SRZ655358:SRZ655516 TBV655358:TBV655516 TLR655358:TLR655516 TVN655358:TVN655516 UFJ655358:UFJ655516 UPF655358:UPF655516 UZB655358:UZB655516 VIX655358:VIX655516 VST655358:VST655516 WCP655358:WCP655516 WML655358:WML655516 WWH655358:WWH655516 AG720894:AG721052 JV720894:JV721052 TR720894:TR721052 ADN720894:ADN721052 ANJ720894:ANJ721052 AXF720894:AXF721052 BHB720894:BHB721052 BQX720894:BQX721052 CAT720894:CAT721052 CKP720894:CKP721052 CUL720894:CUL721052 DEH720894:DEH721052 DOD720894:DOD721052 DXZ720894:DXZ721052 EHV720894:EHV721052 ERR720894:ERR721052 FBN720894:FBN721052 FLJ720894:FLJ721052 FVF720894:FVF721052 GFB720894:GFB721052 GOX720894:GOX721052 GYT720894:GYT721052 HIP720894:HIP721052 HSL720894:HSL721052 ICH720894:ICH721052 IMD720894:IMD721052 IVZ720894:IVZ721052 JFV720894:JFV721052 JPR720894:JPR721052 JZN720894:JZN721052 KJJ720894:KJJ721052 KTF720894:KTF721052 LDB720894:LDB721052 LMX720894:LMX721052 LWT720894:LWT721052 MGP720894:MGP721052 MQL720894:MQL721052 NAH720894:NAH721052 NKD720894:NKD721052 NTZ720894:NTZ721052 ODV720894:ODV721052 ONR720894:ONR721052 OXN720894:OXN721052 PHJ720894:PHJ721052 PRF720894:PRF721052 QBB720894:QBB721052 QKX720894:QKX721052 QUT720894:QUT721052 REP720894:REP721052 ROL720894:ROL721052 RYH720894:RYH721052 SID720894:SID721052 SRZ720894:SRZ721052 TBV720894:TBV721052 TLR720894:TLR721052 TVN720894:TVN721052 UFJ720894:UFJ721052 UPF720894:UPF721052 UZB720894:UZB721052 VIX720894:VIX721052 VST720894:VST721052 WCP720894:WCP721052 WML720894:WML721052 WWH720894:WWH721052 AG786430:AG786588 JV786430:JV786588 TR786430:TR786588 ADN786430:ADN786588 ANJ786430:ANJ786588 AXF786430:AXF786588 BHB786430:BHB786588 BQX786430:BQX786588 CAT786430:CAT786588 CKP786430:CKP786588 CUL786430:CUL786588 DEH786430:DEH786588 DOD786430:DOD786588 DXZ786430:DXZ786588 EHV786430:EHV786588 ERR786430:ERR786588 FBN786430:FBN786588 FLJ786430:FLJ786588 FVF786430:FVF786588 GFB786430:GFB786588 GOX786430:GOX786588 GYT786430:GYT786588 HIP786430:HIP786588 HSL786430:HSL786588 ICH786430:ICH786588 IMD786430:IMD786588 IVZ786430:IVZ786588 JFV786430:JFV786588 JPR786430:JPR786588 JZN786430:JZN786588 KJJ786430:KJJ786588 KTF786430:KTF786588 LDB786430:LDB786588 LMX786430:LMX786588 LWT786430:LWT786588 MGP786430:MGP786588 MQL786430:MQL786588 NAH786430:NAH786588 NKD786430:NKD786588 NTZ786430:NTZ786588 ODV786430:ODV786588 ONR786430:ONR786588 OXN786430:OXN786588 PHJ786430:PHJ786588 PRF786430:PRF786588 QBB786430:QBB786588 QKX786430:QKX786588 QUT786430:QUT786588 REP786430:REP786588 ROL786430:ROL786588 RYH786430:RYH786588 SID786430:SID786588 SRZ786430:SRZ786588 TBV786430:TBV786588 TLR786430:TLR786588 TVN786430:TVN786588 UFJ786430:UFJ786588 UPF786430:UPF786588 UZB786430:UZB786588 VIX786430:VIX786588 VST786430:VST786588 WCP786430:WCP786588 WML786430:WML786588 WWH786430:WWH786588 AG851966:AG852124 JV851966:JV852124 TR851966:TR852124 ADN851966:ADN852124 ANJ851966:ANJ852124 AXF851966:AXF852124 BHB851966:BHB852124 BQX851966:BQX852124 CAT851966:CAT852124 CKP851966:CKP852124 CUL851966:CUL852124 DEH851966:DEH852124 DOD851966:DOD852124 DXZ851966:DXZ852124 EHV851966:EHV852124 ERR851966:ERR852124 FBN851966:FBN852124 FLJ851966:FLJ852124 FVF851966:FVF852124 GFB851966:GFB852124 GOX851966:GOX852124 GYT851966:GYT852124 HIP851966:HIP852124 HSL851966:HSL852124 ICH851966:ICH852124 IMD851966:IMD852124 IVZ851966:IVZ852124 JFV851966:JFV852124 JPR851966:JPR852124 JZN851966:JZN852124 KJJ851966:KJJ852124 KTF851966:KTF852124 LDB851966:LDB852124 LMX851966:LMX852124 LWT851966:LWT852124 MGP851966:MGP852124 MQL851966:MQL852124 NAH851966:NAH852124 NKD851966:NKD852124 NTZ851966:NTZ852124 ODV851966:ODV852124 ONR851966:ONR852124 OXN851966:OXN852124 PHJ851966:PHJ852124 PRF851966:PRF852124 QBB851966:QBB852124 QKX851966:QKX852124 QUT851966:QUT852124 REP851966:REP852124 ROL851966:ROL852124 RYH851966:RYH852124 SID851966:SID852124 SRZ851966:SRZ852124 TBV851966:TBV852124 TLR851966:TLR852124 TVN851966:TVN852124 UFJ851966:UFJ852124 UPF851966:UPF852124 UZB851966:UZB852124 VIX851966:VIX852124 VST851966:VST852124 WCP851966:WCP852124 WML851966:WML852124 WWH851966:WWH852124 AG917502:AG917660 JV917502:JV917660 TR917502:TR917660 ADN917502:ADN917660 ANJ917502:ANJ917660 AXF917502:AXF917660 BHB917502:BHB917660 BQX917502:BQX917660 CAT917502:CAT917660 CKP917502:CKP917660 CUL917502:CUL917660 DEH917502:DEH917660 DOD917502:DOD917660 DXZ917502:DXZ917660 EHV917502:EHV917660 ERR917502:ERR917660 FBN917502:FBN917660 FLJ917502:FLJ917660 FVF917502:FVF917660 GFB917502:GFB917660 GOX917502:GOX917660 GYT917502:GYT917660 HIP917502:HIP917660 HSL917502:HSL917660 ICH917502:ICH917660 IMD917502:IMD917660 IVZ917502:IVZ917660 JFV917502:JFV917660 JPR917502:JPR917660 JZN917502:JZN917660 KJJ917502:KJJ917660 KTF917502:KTF917660 LDB917502:LDB917660 LMX917502:LMX917660 LWT917502:LWT917660 MGP917502:MGP917660 MQL917502:MQL917660 NAH917502:NAH917660 NKD917502:NKD917660 NTZ917502:NTZ917660 ODV917502:ODV917660 ONR917502:ONR917660 OXN917502:OXN917660 PHJ917502:PHJ917660 PRF917502:PRF917660 QBB917502:QBB917660 QKX917502:QKX917660 QUT917502:QUT917660 REP917502:REP917660 ROL917502:ROL917660 RYH917502:RYH917660 SID917502:SID917660 SRZ917502:SRZ917660 TBV917502:TBV917660 TLR917502:TLR917660 TVN917502:TVN917660 UFJ917502:UFJ917660 UPF917502:UPF917660 UZB917502:UZB917660 VIX917502:VIX917660 VST917502:VST917660 WCP917502:WCP917660 WML917502:WML917660 WWH917502:WWH917660 AG983038:AG983196 JV983038:JV983196 TR983038:TR983196 ADN983038:ADN983196 ANJ983038:ANJ983196 AXF983038:AXF983196 BHB983038:BHB983196 BQX983038:BQX983196 CAT983038:CAT983196 CKP983038:CKP983196 CUL983038:CUL983196 DEH983038:DEH983196 DOD983038:DOD983196 DXZ983038:DXZ983196 EHV983038:EHV983196 ERR983038:ERR983196 FBN983038:FBN983196 FLJ983038:FLJ983196 FVF983038:FVF983196 GFB983038:GFB983196 GOX983038:GOX983196 GYT983038:GYT983196 HIP983038:HIP983196 HSL983038:HSL983196 ICH983038:ICH983196 IMD983038:IMD983196 IVZ983038:IVZ983196 JFV983038:JFV983196 JPR983038:JPR983196 JZN983038:JZN983196 KJJ983038:KJJ983196 KTF983038:KTF983196 LDB983038:LDB983196 LMX983038:LMX983196 LWT983038:LWT983196 MGP983038:MGP983196 MQL983038:MQL983196 NAH983038:NAH983196 NKD983038:NKD983196 NTZ983038:NTZ983196 ODV983038:ODV983196 ONR983038:ONR983196 OXN983038:OXN983196 PHJ983038:PHJ983196 PRF983038:PRF983196 QBB983038:QBB983196 QKX983038:QKX983196 QUT983038:QUT983196 REP983038:REP983196 ROL983038:ROL983196 RYH983038:RYH983196 SID983038:SID983196 SRZ983038:SRZ983196 TBV983038:TBV983196 TLR983038:TLR983196 TVN983038:TVN983196 UFJ983038:UFJ983196 UPF983038:UPF983196 UZB983038:UZB983196 VIX983038:VIX983196 VST983038:VST983196 WCP983038:WCP983196 WWI983038:WWI983194 AK34:AL35 WMM983038:WMM983194 AH65534:AH65690 JW65534:JW65690 TS65534:TS65690 ADO65534:ADO65690 ANK65534:ANK65690 AXG65534:AXG65690 BHC65534:BHC65690 BQY65534:BQY65690 CAU65534:CAU65690 CKQ65534:CKQ65690 CUM65534:CUM65690 DEI65534:DEI65690 DOE65534:DOE65690 DYA65534:DYA65690 EHW65534:EHW65690 ERS65534:ERS65690 FBO65534:FBO65690 FLK65534:FLK65690 FVG65534:FVG65690 GFC65534:GFC65690 GOY65534:GOY65690 GYU65534:GYU65690 HIQ65534:HIQ65690 HSM65534:HSM65690 ICI65534:ICI65690 IME65534:IME65690 IWA65534:IWA65690 JFW65534:JFW65690 JPS65534:JPS65690 JZO65534:JZO65690 KJK65534:KJK65690 KTG65534:KTG65690 LDC65534:LDC65690 LMY65534:LMY65690 LWU65534:LWU65690 MGQ65534:MGQ65690 MQM65534:MQM65690 NAI65534:NAI65690 NKE65534:NKE65690 NUA65534:NUA65690 ODW65534:ODW65690 ONS65534:ONS65690 OXO65534:OXO65690 PHK65534:PHK65690 PRG65534:PRG65690 QBC65534:QBC65690 QKY65534:QKY65690 QUU65534:QUU65690 REQ65534:REQ65690 ROM65534:ROM65690 RYI65534:RYI65690 SIE65534:SIE65690 SSA65534:SSA65690 TBW65534:TBW65690 TLS65534:TLS65690 TVO65534:TVO65690 UFK65534:UFK65690 UPG65534:UPG65690 UZC65534:UZC65690 VIY65534:VIY65690 VSU65534:VSU65690 WCQ65534:WCQ65690 WMM65534:WMM65690 WWI65534:WWI65690 AH131070:AH131226 JW131070:JW131226 TS131070:TS131226 ADO131070:ADO131226 ANK131070:ANK131226 AXG131070:AXG131226 BHC131070:BHC131226 BQY131070:BQY131226 CAU131070:CAU131226 CKQ131070:CKQ131226 CUM131070:CUM131226 DEI131070:DEI131226 DOE131070:DOE131226 DYA131070:DYA131226 EHW131070:EHW131226 ERS131070:ERS131226 FBO131070:FBO131226 FLK131070:FLK131226 FVG131070:FVG131226 GFC131070:GFC131226 GOY131070:GOY131226 GYU131070:GYU131226 HIQ131070:HIQ131226 HSM131070:HSM131226 ICI131070:ICI131226 IME131070:IME131226 IWA131070:IWA131226 JFW131070:JFW131226 JPS131070:JPS131226 JZO131070:JZO131226 KJK131070:KJK131226 KTG131070:KTG131226 LDC131070:LDC131226 LMY131070:LMY131226 LWU131070:LWU131226 MGQ131070:MGQ131226 MQM131070:MQM131226 NAI131070:NAI131226 NKE131070:NKE131226 NUA131070:NUA131226 ODW131070:ODW131226 ONS131070:ONS131226 OXO131070:OXO131226 PHK131070:PHK131226 PRG131070:PRG131226 QBC131070:QBC131226 QKY131070:QKY131226 QUU131070:QUU131226 REQ131070:REQ131226 ROM131070:ROM131226 RYI131070:RYI131226 SIE131070:SIE131226 SSA131070:SSA131226 TBW131070:TBW131226 TLS131070:TLS131226 TVO131070:TVO131226 UFK131070:UFK131226 UPG131070:UPG131226 UZC131070:UZC131226 VIY131070:VIY131226 VSU131070:VSU131226 WCQ131070:WCQ131226 WMM131070:WMM131226 WWI131070:WWI131226 AH196606:AH196762 JW196606:JW196762 TS196606:TS196762 ADO196606:ADO196762 ANK196606:ANK196762 AXG196606:AXG196762 BHC196606:BHC196762 BQY196606:BQY196762 CAU196606:CAU196762 CKQ196606:CKQ196762 CUM196606:CUM196762 DEI196606:DEI196762 DOE196606:DOE196762 DYA196606:DYA196762 EHW196606:EHW196762 ERS196606:ERS196762 FBO196606:FBO196762 FLK196606:FLK196762 FVG196606:FVG196762 GFC196606:GFC196762 GOY196606:GOY196762 GYU196606:GYU196762 HIQ196606:HIQ196762 HSM196606:HSM196762 ICI196606:ICI196762 IME196606:IME196762 IWA196606:IWA196762 JFW196606:JFW196762 JPS196606:JPS196762 JZO196606:JZO196762 KJK196606:KJK196762 KTG196606:KTG196762 LDC196606:LDC196762 LMY196606:LMY196762 LWU196606:LWU196762 MGQ196606:MGQ196762 MQM196606:MQM196762 NAI196606:NAI196762 NKE196606:NKE196762 NUA196606:NUA196762 ODW196606:ODW196762 ONS196606:ONS196762 OXO196606:OXO196762 PHK196606:PHK196762 PRG196606:PRG196762 QBC196606:QBC196762 QKY196606:QKY196762 QUU196606:QUU196762 REQ196606:REQ196762 ROM196606:ROM196762 RYI196606:RYI196762 SIE196606:SIE196762 SSA196606:SSA196762 TBW196606:TBW196762 TLS196606:TLS196762 TVO196606:TVO196762 UFK196606:UFK196762 UPG196606:UPG196762 UZC196606:UZC196762 VIY196606:VIY196762 VSU196606:VSU196762 WCQ196606:WCQ196762 WMM196606:WMM196762 WWI196606:WWI196762 AH262142:AH262298 JW262142:JW262298 TS262142:TS262298 ADO262142:ADO262298 ANK262142:ANK262298 AXG262142:AXG262298 BHC262142:BHC262298 BQY262142:BQY262298 CAU262142:CAU262298 CKQ262142:CKQ262298 CUM262142:CUM262298 DEI262142:DEI262298 DOE262142:DOE262298 DYA262142:DYA262298 EHW262142:EHW262298 ERS262142:ERS262298 FBO262142:FBO262298 FLK262142:FLK262298 FVG262142:FVG262298 GFC262142:GFC262298 GOY262142:GOY262298 GYU262142:GYU262298 HIQ262142:HIQ262298 HSM262142:HSM262298 ICI262142:ICI262298 IME262142:IME262298 IWA262142:IWA262298 JFW262142:JFW262298 JPS262142:JPS262298 JZO262142:JZO262298 KJK262142:KJK262298 KTG262142:KTG262298 LDC262142:LDC262298 LMY262142:LMY262298 LWU262142:LWU262298 MGQ262142:MGQ262298 MQM262142:MQM262298 NAI262142:NAI262298 NKE262142:NKE262298 NUA262142:NUA262298 ODW262142:ODW262298 ONS262142:ONS262298 OXO262142:OXO262298 PHK262142:PHK262298 PRG262142:PRG262298 QBC262142:QBC262298 QKY262142:QKY262298 QUU262142:QUU262298 REQ262142:REQ262298 ROM262142:ROM262298 RYI262142:RYI262298 SIE262142:SIE262298 SSA262142:SSA262298 TBW262142:TBW262298 TLS262142:TLS262298 TVO262142:TVO262298 UFK262142:UFK262298 UPG262142:UPG262298 UZC262142:UZC262298 VIY262142:VIY262298 VSU262142:VSU262298 WCQ262142:WCQ262298 WMM262142:WMM262298 WWI262142:WWI262298 AH327678:AH327834 JW327678:JW327834 TS327678:TS327834 ADO327678:ADO327834 ANK327678:ANK327834 AXG327678:AXG327834 BHC327678:BHC327834 BQY327678:BQY327834 CAU327678:CAU327834 CKQ327678:CKQ327834 CUM327678:CUM327834 DEI327678:DEI327834 DOE327678:DOE327834 DYA327678:DYA327834 EHW327678:EHW327834 ERS327678:ERS327834 FBO327678:FBO327834 FLK327678:FLK327834 FVG327678:FVG327834 GFC327678:GFC327834 GOY327678:GOY327834 GYU327678:GYU327834 HIQ327678:HIQ327834 HSM327678:HSM327834 ICI327678:ICI327834 IME327678:IME327834 IWA327678:IWA327834 JFW327678:JFW327834 JPS327678:JPS327834 JZO327678:JZO327834 KJK327678:KJK327834 KTG327678:KTG327834 LDC327678:LDC327834 LMY327678:LMY327834 LWU327678:LWU327834 MGQ327678:MGQ327834 MQM327678:MQM327834 NAI327678:NAI327834 NKE327678:NKE327834 NUA327678:NUA327834 ODW327678:ODW327834 ONS327678:ONS327834 OXO327678:OXO327834 PHK327678:PHK327834 PRG327678:PRG327834 QBC327678:QBC327834 QKY327678:QKY327834 QUU327678:QUU327834 REQ327678:REQ327834 ROM327678:ROM327834 RYI327678:RYI327834 SIE327678:SIE327834 SSA327678:SSA327834 TBW327678:TBW327834 TLS327678:TLS327834 TVO327678:TVO327834 UFK327678:UFK327834 UPG327678:UPG327834 UZC327678:UZC327834 VIY327678:VIY327834 VSU327678:VSU327834 WCQ327678:WCQ327834 WMM327678:WMM327834 WWI327678:WWI327834 AH393214:AH393370 JW393214:JW393370 TS393214:TS393370 ADO393214:ADO393370 ANK393214:ANK393370 AXG393214:AXG393370 BHC393214:BHC393370 BQY393214:BQY393370 CAU393214:CAU393370 CKQ393214:CKQ393370 CUM393214:CUM393370 DEI393214:DEI393370 DOE393214:DOE393370 DYA393214:DYA393370 EHW393214:EHW393370 ERS393214:ERS393370 FBO393214:FBO393370 FLK393214:FLK393370 FVG393214:FVG393370 GFC393214:GFC393370 GOY393214:GOY393370 GYU393214:GYU393370 HIQ393214:HIQ393370 HSM393214:HSM393370 ICI393214:ICI393370 IME393214:IME393370 IWA393214:IWA393370 JFW393214:JFW393370 JPS393214:JPS393370 JZO393214:JZO393370 KJK393214:KJK393370 KTG393214:KTG393370 LDC393214:LDC393370 LMY393214:LMY393370 LWU393214:LWU393370 MGQ393214:MGQ393370 MQM393214:MQM393370 NAI393214:NAI393370 NKE393214:NKE393370 NUA393214:NUA393370 ODW393214:ODW393370 ONS393214:ONS393370 OXO393214:OXO393370 PHK393214:PHK393370 PRG393214:PRG393370 QBC393214:QBC393370 QKY393214:QKY393370 QUU393214:QUU393370 REQ393214:REQ393370 ROM393214:ROM393370 RYI393214:RYI393370 SIE393214:SIE393370 SSA393214:SSA393370 TBW393214:TBW393370 TLS393214:TLS393370 TVO393214:TVO393370 UFK393214:UFK393370 UPG393214:UPG393370 UZC393214:UZC393370 VIY393214:VIY393370 VSU393214:VSU393370 WCQ393214:WCQ393370 WMM393214:WMM393370 WWI393214:WWI393370 AH458750:AH458906 JW458750:JW458906 TS458750:TS458906 ADO458750:ADO458906 ANK458750:ANK458906 AXG458750:AXG458906 BHC458750:BHC458906 BQY458750:BQY458906 CAU458750:CAU458906 CKQ458750:CKQ458906 CUM458750:CUM458906 DEI458750:DEI458906 DOE458750:DOE458906 DYA458750:DYA458906 EHW458750:EHW458906 ERS458750:ERS458906 FBO458750:FBO458906 FLK458750:FLK458906 FVG458750:FVG458906 GFC458750:GFC458906 GOY458750:GOY458906 GYU458750:GYU458906 HIQ458750:HIQ458906 HSM458750:HSM458906 ICI458750:ICI458906 IME458750:IME458906 IWA458750:IWA458906 JFW458750:JFW458906 JPS458750:JPS458906 JZO458750:JZO458906 KJK458750:KJK458906 KTG458750:KTG458906 LDC458750:LDC458906 LMY458750:LMY458906 LWU458750:LWU458906 MGQ458750:MGQ458906 MQM458750:MQM458906 NAI458750:NAI458906 NKE458750:NKE458906 NUA458750:NUA458906 ODW458750:ODW458906 ONS458750:ONS458906 OXO458750:OXO458906 PHK458750:PHK458906 PRG458750:PRG458906 QBC458750:QBC458906 QKY458750:QKY458906 QUU458750:QUU458906 REQ458750:REQ458906 ROM458750:ROM458906 RYI458750:RYI458906 SIE458750:SIE458906 SSA458750:SSA458906 TBW458750:TBW458906 TLS458750:TLS458906 TVO458750:TVO458906 UFK458750:UFK458906 UPG458750:UPG458906 UZC458750:UZC458906 VIY458750:VIY458906 VSU458750:VSU458906 WCQ458750:WCQ458906 WMM458750:WMM458906 WWI458750:WWI458906 AH524286:AH524442 JW524286:JW524442 TS524286:TS524442 ADO524286:ADO524442 ANK524286:ANK524442 AXG524286:AXG524442 BHC524286:BHC524442 BQY524286:BQY524442 CAU524286:CAU524442 CKQ524286:CKQ524442 CUM524286:CUM524442 DEI524286:DEI524442 DOE524286:DOE524442 DYA524286:DYA524442 EHW524286:EHW524442 ERS524286:ERS524442 FBO524286:FBO524442 FLK524286:FLK524442 FVG524286:FVG524442 GFC524286:GFC524442 GOY524286:GOY524442 GYU524286:GYU524442 HIQ524286:HIQ524442 HSM524286:HSM524442 ICI524286:ICI524442 IME524286:IME524442 IWA524286:IWA524442 JFW524286:JFW524442 JPS524286:JPS524442 JZO524286:JZO524442 KJK524286:KJK524442 KTG524286:KTG524442 LDC524286:LDC524442 LMY524286:LMY524442 LWU524286:LWU524442 MGQ524286:MGQ524442 MQM524286:MQM524442 NAI524286:NAI524442 NKE524286:NKE524442 NUA524286:NUA524442 ODW524286:ODW524442 ONS524286:ONS524442 OXO524286:OXO524442 PHK524286:PHK524442 PRG524286:PRG524442 QBC524286:QBC524442 QKY524286:QKY524442 QUU524286:QUU524442 REQ524286:REQ524442 ROM524286:ROM524442 RYI524286:RYI524442 SIE524286:SIE524442 SSA524286:SSA524442 TBW524286:TBW524442 TLS524286:TLS524442 TVO524286:TVO524442 UFK524286:UFK524442 UPG524286:UPG524442 UZC524286:UZC524442 VIY524286:VIY524442 VSU524286:VSU524442 WCQ524286:WCQ524442 WMM524286:WMM524442 WWI524286:WWI524442 AH589822:AH589978 JW589822:JW589978 TS589822:TS589978 ADO589822:ADO589978 ANK589822:ANK589978 AXG589822:AXG589978 BHC589822:BHC589978 BQY589822:BQY589978 CAU589822:CAU589978 CKQ589822:CKQ589978 CUM589822:CUM589978 DEI589822:DEI589978 DOE589822:DOE589978 DYA589822:DYA589978 EHW589822:EHW589978 ERS589822:ERS589978 FBO589822:FBO589978 FLK589822:FLK589978 FVG589822:FVG589978 GFC589822:GFC589978 GOY589822:GOY589978 GYU589822:GYU589978 HIQ589822:HIQ589978 HSM589822:HSM589978 ICI589822:ICI589978 IME589822:IME589978 IWA589822:IWA589978 JFW589822:JFW589978 JPS589822:JPS589978 JZO589822:JZO589978 KJK589822:KJK589978 KTG589822:KTG589978 LDC589822:LDC589978 LMY589822:LMY589978 LWU589822:LWU589978 MGQ589822:MGQ589978 MQM589822:MQM589978 NAI589822:NAI589978 NKE589822:NKE589978 NUA589822:NUA589978 ODW589822:ODW589978 ONS589822:ONS589978 OXO589822:OXO589978 PHK589822:PHK589978 PRG589822:PRG589978 QBC589822:QBC589978 QKY589822:QKY589978 QUU589822:QUU589978 REQ589822:REQ589978 ROM589822:ROM589978 RYI589822:RYI589978 SIE589822:SIE589978 SSA589822:SSA589978 TBW589822:TBW589978 TLS589822:TLS589978 TVO589822:TVO589978 UFK589822:UFK589978 UPG589822:UPG589978 UZC589822:UZC589978 VIY589822:VIY589978 VSU589822:VSU589978 WCQ589822:WCQ589978 WMM589822:WMM589978 WWI589822:WWI589978 AH655358:AH655514 JW655358:JW655514 TS655358:TS655514 ADO655358:ADO655514 ANK655358:ANK655514 AXG655358:AXG655514 BHC655358:BHC655514 BQY655358:BQY655514 CAU655358:CAU655514 CKQ655358:CKQ655514 CUM655358:CUM655514 DEI655358:DEI655514 DOE655358:DOE655514 DYA655358:DYA655514 EHW655358:EHW655514 ERS655358:ERS655514 FBO655358:FBO655514 FLK655358:FLK655514 FVG655358:FVG655514 GFC655358:GFC655514 GOY655358:GOY655514 GYU655358:GYU655514 HIQ655358:HIQ655514 HSM655358:HSM655514 ICI655358:ICI655514 IME655358:IME655514 IWA655358:IWA655514 JFW655358:JFW655514 JPS655358:JPS655514 JZO655358:JZO655514 KJK655358:KJK655514 KTG655358:KTG655514 LDC655358:LDC655514 LMY655358:LMY655514 LWU655358:LWU655514 MGQ655358:MGQ655514 MQM655358:MQM655514 NAI655358:NAI655514 NKE655358:NKE655514 NUA655358:NUA655514 ODW655358:ODW655514 ONS655358:ONS655514 OXO655358:OXO655514 PHK655358:PHK655514 PRG655358:PRG655514 QBC655358:QBC655514 QKY655358:QKY655514 QUU655358:QUU655514 REQ655358:REQ655514 ROM655358:ROM655514 RYI655358:RYI655514 SIE655358:SIE655514 SSA655358:SSA655514 TBW655358:TBW655514 TLS655358:TLS655514 TVO655358:TVO655514 UFK655358:UFK655514 UPG655358:UPG655514 UZC655358:UZC655514 VIY655358:VIY655514 VSU655358:VSU655514 WCQ655358:WCQ655514 WMM655358:WMM655514 WWI655358:WWI655514 AH720894:AH721050 JW720894:JW721050 TS720894:TS721050 ADO720894:ADO721050 ANK720894:ANK721050 AXG720894:AXG721050 BHC720894:BHC721050 BQY720894:BQY721050 CAU720894:CAU721050 CKQ720894:CKQ721050 CUM720894:CUM721050 DEI720894:DEI721050 DOE720894:DOE721050 DYA720894:DYA721050 EHW720894:EHW721050 ERS720894:ERS721050 FBO720894:FBO721050 FLK720894:FLK721050 FVG720894:FVG721050 GFC720894:GFC721050 GOY720894:GOY721050 GYU720894:GYU721050 HIQ720894:HIQ721050 HSM720894:HSM721050 ICI720894:ICI721050 IME720894:IME721050 IWA720894:IWA721050 JFW720894:JFW721050 JPS720894:JPS721050 JZO720894:JZO721050 KJK720894:KJK721050 KTG720894:KTG721050 LDC720894:LDC721050 LMY720894:LMY721050 LWU720894:LWU721050 MGQ720894:MGQ721050 MQM720894:MQM721050 NAI720894:NAI721050 NKE720894:NKE721050 NUA720894:NUA721050 ODW720894:ODW721050 ONS720894:ONS721050 OXO720894:OXO721050 PHK720894:PHK721050 PRG720894:PRG721050 QBC720894:QBC721050 QKY720894:QKY721050 QUU720894:QUU721050 REQ720894:REQ721050 ROM720894:ROM721050 RYI720894:RYI721050 SIE720894:SIE721050 SSA720894:SSA721050 TBW720894:TBW721050 TLS720894:TLS721050 TVO720894:TVO721050 UFK720894:UFK721050 UPG720894:UPG721050 UZC720894:UZC721050 VIY720894:VIY721050 VSU720894:VSU721050 WCQ720894:WCQ721050 WMM720894:WMM721050 WWI720894:WWI721050 AH786430:AH786586 JW786430:JW786586 TS786430:TS786586 ADO786430:ADO786586 ANK786430:ANK786586 AXG786430:AXG786586 BHC786430:BHC786586 BQY786430:BQY786586 CAU786430:CAU786586 CKQ786430:CKQ786586 CUM786430:CUM786586 DEI786430:DEI786586 DOE786430:DOE786586 DYA786430:DYA786586 EHW786430:EHW786586 ERS786430:ERS786586 FBO786430:FBO786586 FLK786430:FLK786586 FVG786430:FVG786586 GFC786430:GFC786586 GOY786430:GOY786586 GYU786430:GYU786586 HIQ786430:HIQ786586 HSM786430:HSM786586 ICI786430:ICI786586 IME786430:IME786586 IWA786430:IWA786586 JFW786430:JFW786586 JPS786430:JPS786586 JZO786430:JZO786586 KJK786430:KJK786586 KTG786430:KTG786586 LDC786430:LDC786586 LMY786430:LMY786586 LWU786430:LWU786586 MGQ786430:MGQ786586 MQM786430:MQM786586 NAI786430:NAI786586 NKE786430:NKE786586 NUA786430:NUA786586 ODW786430:ODW786586 ONS786430:ONS786586 OXO786430:OXO786586 PHK786430:PHK786586 PRG786430:PRG786586 QBC786430:QBC786586 QKY786430:QKY786586 QUU786430:QUU786586 REQ786430:REQ786586 ROM786430:ROM786586 RYI786430:RYI786586 SIE786430:SIE786586 SSA786430:SSA786586 TBW786430:TBW786586 TLS786430:TLS786586 TVO786430:TVO786586 UFK786430:UFK786586 UPG786430:UPG786586 UZC786430:UZC786586 VIY786430:VIY786586 VSU786430:VSU786586 WCQ786430:WCQ786586 WMM786430:WMM786586 WWI786430:WWI786586 AH851966:AH852122 JW851966:JW852122 TS851966:TS852122 ADO851966:ADO852122 ANK851966:ANK852122 AXG851966:AXG852122 BHC851966:BHC852122 BQY851966:BQY852122 CAU851966:CAU852122 CKQ851966:CKQ852122 CUM851966:CUM852122 DEI851966:DEI852122 DOE851966:DOE852122 DYA851966:DYA852122 EHW851966:EHW852122 ERS851966:ERS852122 FBO851966:FBO852122 FLK851966:FLK852122 FVG851966:FVG852122 GFC851966:GFC852122 GOY851966:GOY852122 GYU851966:GYU852122 HIQ851966:HIQ852122 HSM851966:HSM852122 ICI851966:ICI852122 IME851966:IME852122 IWA851966:IWA852122 JFW851966:JFW852122 JPS851966:JPS852122 JZO851966:JZO852122 KJK851966:KJK852122 KTG851966:KTG852122 LDC851966:LDC852122 LMY851966:LMY852122 LWU851966:LWU852122 MGQ851966:MGQ852122 MQM851966:MQM852122 NAI851966:NAI852122 NKE851966:NKE852122 NUA851966:NUA852122 ODW851966:ODW852122 ONS851966:ONS852122 OXO851966:OXO852122 PHK851966:PHK852122 PRG851966:PRG852122 QBC851966:QBC852122 QKY851966:QKY852122 QUU851966:QUU852122 REQ851966:REQ852122 ROM851966:ROM852122 RYI851966:RYI852122 SIE851966:SIE852122 SSA851966:SSA852122 TBW851966:TBW852122 TLS851966:TLS852122 TVO851966:TVO852122 UFK851966:UFK852122 UPG851966:UPG852122 UZC851966:UZC852122 VIY851966:VIY852122 VSU851966:VSU852122 WCQ851966:WCQ852122 WMM851966:WMM852122 WWI851966:WWI852122 AH917502:AH917658 JW917502:JW917658 TS917502:TS917658 ADO917502:ADO917658 ANK917502:ANK917658 AXG917502:AXG917658 BHC917502:BHC917658 BQY917502:BQY917658 CAU917502:CAU917658 CKQ917502:CKQ917658 CUM917502:CUM917658 DEI917502:DEI917658 DOE917502:DOE917658 DYA917502:DYA917658 EHW917502:EHW917658 ERS917502:ERS917658 FBO917502:FBO917658 FLK917502:FLK917658 FVG917502:FVG917658 GFC917502:GFC917658 GOY917502:GOY917658 GYU917502:GYU917658 HIQ917502:HIQ917658 HSM917502:HSM917658 ICI917502:ICI917658 IME917502:IME917658 IWA917502:IWA917658 JFW917502:JFW917658 JPS917502:JPS917658 JZO917502:JZO917658 KJK917502:KJK917658 KTG917502:KTG917658 LDC917502:LDC917658 LMY917502:LMY917658 LWU917502:LWU917658 MGQ917502:MGQ917658 MQM917502:MQM917658 NAI917502:NAI917658 NKE917502:NKE917658 NUA917502:NUA917658 ODW917502:ODW917658 ONS917502:ONS917658 OXO917502:OXO917658 PHK917502:PHK917658 PRG917502:PRG917658 QBC917502:QBC917658 QKY917502:QKY917658 QUU917502:QUU917658 REQ917502:REQ917658 ROM917502:ROM917658 RYI917502:RYI917658 SIE917502:SIE917658 SSA917502:SSA917658 TBW917502:TBW917658 TLS917502:TLS917658 TVO917502:TVO917658 UFK917502:UFK917658 UPG917502:UPG917658 UZC917502:UZC917658 VIY917502:VIY917658 VSU917502:VSU917658 WCQ917502:WCQ917658 WMM917502:WMM917658 WWI917502:WWI917658 AH983038:AH983194 JW983038:JW983194 TS983038:TS983194 ADO983038:ADO983194 ANK983038:ANK983194 AXG983038:AXG983194 BHC983038:BHC983194 BQY983038:BQY983194 CAU983038:CAU983194 CKQ983038:CKQ983194 CUM983038:CUM983194 DEI983038:DEI983194 DOE983038:DOE983194 DYA983038:DYA983194 EHW983038:EHW983194 ERS983038:ERS983194 FBO983038:FBO983194 FLK983038:FLK983194 FVG983038:FVG983194 GFC983038:GFC983194 GOY983038:GOY983194 GYU983038:GYU983194 HIQ983038:HIQ983194 HSM983038:HSM983194 ICI983038:ICI983194 IME983038:IME983194 IWA983038:IWA983194 JFW983038:JFW983194 JPS983038:JPS983194 JZO983038:JZO983194 KJK983038:KJK983194 KTG983038:KTG983194 LDC983038:LDC983194 LMY983038:LMY983194 LWU983038:LWU983194 MGQ983038:MGQ983194 MQM983038:MQM983194 NAI983038:NAI983194 NKE983038:NKE983194 NUA983038:NUA983194 ODW983038:ODW983194 ONS983038:ONS983194 OXO983038:OXO983194 PHK983038:PHK983194 PRG983038:PRG983194 QBC983038:QBC983194 QKY983038:QKY983194 QUU983038:QUU983194 REQ983038:REQ983194 ROM983038:ROM983194 RYI983038:RYI983194 SIE983038:SIE983194 SSA983038:SSA983194 TBW983038:TBW983194 TLS983038:TLS983194 TVO983038:TVO983194 UFK983038:UFK983194 UPG983038:UPG983194 UZC983038:UZC983194 VIY983038:VIY983194 VSU983038:VSU983194 WCQ983038:WCQ983194 WLV983038:WLV983204 WVR983038:WVR983204 JF65534:JF65700 TB65534:TB65700 ACX65534:ACX65700 AMT65534:AMT65700 AWP65534:AWP65700 BGL65534:BGL65700 BQH65534:BQH65700 CAD65534:CAD65700 CJZ65534:CJZ65700 CTV65534:CTV65700 DDR65534:DDR65700 DNN65534:DNN65700 DXJ65534:DXJ65700 EHF65534:EHF65700 ERB65534:ERB65700 FAX65534:FAX65700 FKT65534:FKT65700 FUP65534:FUP65700 GEL65534:GEL65700 GOH65534:GOH65700 GYD65534:GYD65700 HHZ65534:HHZ65700 HRV65534:HRV65700 IBR65534:IBR65700 ILN65534:ILN65700 IVJ65534:IVJ65700 JFF65534:JFF65700 JPB65534:JPB65700 JYX65534:JYX65700 KIT65534:KIT65700 KSP65534:KSP65700 LCL65534:LCL65700 LMH65534:LMH65700 LWD65534:LWD65700 MFZ65534:MFZ65700 MPV65534:MPV65700 MZR65534:MZR65700 NJN65534:NJN65700 NTJ65534:NTJ65700 ODF65534:ODF65700 ONB65534:ONB65700 OWX65534:OWX65700 PGT65534:PGT65700 PQP65534:PQP65700 QAL65534:QAL65700 QKH65534:QKH65700 QUD65534:QUD65700 RDZ65534:RDZ65700 RNV65534:RNV65700 RXR65534:RXR65700 SHN65534:SHN65700 SRJ65534:SRJ65700 TBF65534:TBF65700 TLB65534:TLB65700 TUX65534:TUX65700 UET65534:UET65700 UOP65534:UOP65700 UYL65534:UYL65700 VIH65534:VIH65700 VSD65534:VSD65700 WBZ65534:WBZ65700 WLV65534:WLV65700 WVR65534:WVR65700 JF131070:JF131236 TB131070:TB131236 ACX131070:ACX131236 AMT131070:AMT131236 AWP131070:AWP131236 BGL131070:BGL131236 BQH131070:BQH131236 CAD131070:CAD131236 CJZ131070:CJZ131236 CTV131070:CTV131236 DDR131070:DDR131236 DNN131070:DNN131236 DXJ131070:DXJ131236 EHF131070:EHF131236 ERB131070:ERB131236 FAX131070:FAX131236 FKT131070:FKT131236 FUP131070:FUP131236 GEL131070:GEL131236 GOH131070:GOH131236 GYD131070:GYD131236 HHZ131070:HHZ131236 HRV131070:HRV131236 IBR131070:IBR131236 ILN131070:ILN131236 IVJ131070:IVJ131236 JFF131070:JFF131236 JPB131070:JPB131236 JYX131070:JYX131236 KIT131070:KIT131236 KSP131070:KSP131236 LCL131070:LCL131236 LMH131070:LMH131236 LWD131070:LWD131236 MFZ131070:MFZ131236 MPV131070:MPV131236 MZR131070:MZR131236 NJN131070:NJN131236 NTJ131070:NTJ131236 ODF131070:ODF131236 ONB131070:ONB131236 OWX131070:OWX131236 PGT131070:PGT131236 PQP131070:PQP131236 QAL131070:QAL131236 QKH131070:QKH131236 QUD131070:QUD131236 RDZ131070:RDZ131236 RNV131070:RNV131236 RXR131070:RXR131236 SHN131070:SHN131236 SRJ131070:SRJ131236 TBF131070:TBF131236 TLB131070:TLB131236 TUX131070:TUX131236 UET131070:UET131236 UOP131070:UOP131236 UYL131070:UYL131236 VIH131070:VIH131236 VSD131070:VSD131236 WBZ131070:WBZ131236 WLV131070:WLV131236 WVR131070:WVR131236 JF196606:JF196772 TB196606:TB196772 ACX196606:ACX196772 AMT196606:AMT196772 AWP196606:AWP196772 BGL196606:BGL196772 BQH196606:BQH196772 CAD196606:CAD196772 CJZ196606:CJZ196772 CTV196606:CTV196772 DDR196606:DDR196772 DNN196606:DNN196772 DXJ196606:DXJ196772 EHF196606:EHF196772 ERB196606:ERB196772 FAX196606:FAX196772 FKT196606:FKT196772 FUP196606:FUP196772 GEL196606:GEL196772 GOH196606:GOH196772 GYD196606:GYD196772 HHZ196606:HHZ196772 HRV196606:HRV196772 IBR196606:IBR196772 ILN196606:ILN196772 IVJ196606:IVJ196772 JFF196606:JFF196772 JPB196606:JPB196772 JYX196606:JYX196772 KIT196606:KIT196772 KSP196606:KSP196772 LCL196606:LCL196772 LMH196606:LMH196772 LWD196606:LWD196772 MFZ196606:MFZ196772 MPV196606:MPV196772 MZR196606:MZR196772 NJN196606:NJN196772 NTJ196606:NTJ196772 ODF196606:ODF196772 ONB196606:ONB196772 OWX196606:OWX196772 PGT196606:PGT196772 PQP196606:PQP196772 QAL196606:QAL196772 QKH196606:QKH196772 QUD196606:QUD196772 RDZ196606:RDZ196772 RNV196606:RNV196772 RXR196606:RXR196772 SHN196606:SHN196772 SRJ196606:SRJ196772 TBF196606:TBF196772 TLB196606:TLB196772 TUX196606:TUX196772 UET196606:UET196772 UOP196606:UOP196772 UYL196606:UYL196772 VIH196606:VIH196772 VSD196606:VSD196772 WBZ196606:WBZ196772 WLV196606:WLV196772 WVR196606:WVR196772 JF262142:JF262308 TB262142:TB262308 ACX262142:ACX262308 AMT262142:AMT262308 AWP262142:AWP262308 BGL262142:BGL262308 BQH262142:BQH262308 CAD262142:CAD262308 CJZ262142:CJZ262308 CTV262142:CTV262308 DDR262142:DDR262308 DNN262142:DNN262308 DXJ262142:DXJ262308 EHF262142:EHF262308 ERB262142:ERB262308 FAX262142:FAX262308 FKT262142:FKT262308 FUP262142:FUP262308 GEL262142:GEL262308 GOH262142:GOH262308 GYD262142:GYD262308 HHZ262142:HHZ262308 HRV262142:HRV262308 IBR262142:IBR262308 ILN262142:ILN262308 IVJ262142:IVJ262308 JFF262142:JFF262308 JPB262142:JPB262308 JYX262142:JYX262308 KIT262142:KIT262308 KSP262142:KSP262308 LCL262142:LCL262308 LMH262142:LMH262308 LWD262142:LWD262308 MFZ262142:MFZ262308 MPV262142:MPV262308 MZR262142:MZR262308 NJN262142:NJN262308 NTJ262142:NTJ262308 ODF262142:ODF262308 ONB262142:ONB262308 OWX262142:OWX262308 PGT262142:PGT262308 PQP262142:PQP262308 QAL262142:QAL262308 QKH262142:QKH262308 QUD262142:QUD262308 RDZ262142:RDZ262308 RNV262142:RNV262308 RXR262142:RXR262308 SHN262142:SHN262308 SRJ262142:SRJ262308 TBF262142:TBF262308 TLB262142:TLB262308 TUX262142:TUX262308 UET262142:UET262308 UOP262142:UOP262308 UYL262142:UYL262308 VIH262142:VIH262308 VSD262142:VSD262308 WBZ262142:WBZ262308 WLV262142:WLV262308 WVR262142:WVR262308 JF327678:JF327844 TB327678:TB327844 ACX327678:ACX327844 AMT327678:AMT327844 AWP327678:AWP327844 BGL327678:BGL327844 BQH327678:BQH327844 CAD327678:CAD327844 CJZ327678:CJZ327844 CTV327678:CTV327844 DDR327678:DDR327844 DNN327678:DNN327844 DXJ327678:DXJ327844 EHF327678:EHF327844 ERB327678:ERB327844 FAX327678:FAX327844 FKT327678:FKT327844 FUP327678:FUP327844 GEL327678:GEL327844 GOH327678:GOH327844 GYD327678:GYD327844 HHZ327678:HHZ327844 HRV327678:HRV327844 IBR327678:IBR327844 ILN327678:ILN327844 IVJ327678:IVJ327844 JFF327678:JFF327844 JPB327678:JPB327844 JYX327678:JYX327844 KIT327678:KIT327844 KSP327678:KSP327844 LCL327678:LCL327844 LMH327678:LMH327844 LWD327678:LWD327844 MFZ327678:MFZ327844 MPV327678:MPV327844 MZR327678:MZR327844 NJN327678:NJN327844 NTJ327678:NTJ327844 ODF327678:ODF327844 ONB327678:ONB327844 OWX327678:OWX327844 PGT327678:PGT327844 PQP327678:PQP327844 QAL327678:QAL327844 QKH327678:QKH327844 QUD327678:QUD327844 RDZ327678:RDZ327844 RNV327678:RNV327844 RXR327678:RXR327844 SHN327678:SHN327844 SRJ327678:SRJ327844 TBF327678:TBF327844 TLB327678:TLB327844 TUX327678:TUX327844 UET327678:UET327844 UOP327678:UOP327844 UYL327678:UYL327844 VIH327678:VIH327844 VSD327678:VSD327844 WBZ327678:WBZ327844 WLV327678:WLV327844 WVR327678:WVR327844 JF393214:JF393380 TB393214:TB393380 ACX393214:ACX393380 AMT393214:AMT393380 AWP393214:AWP393380 BGL393214:BGL393380 BQH393214:BQH393380 CAD393214:CAD393380 CJZ393214:CJZ393380 CTV393214:CTV393380 DDR393214:DDR393380 DNN393214:DNN393380 DXJ393214:DXJ393380 EHF393214:EHF393380 ERB393214:ERB393380 FAX393214:FAX393380 FKT393214:FKT393380 FUP393214:FUP393380 GEL393214:GEL393380 GOH393214:GOH393380 GYD393214:GYD393380 HHZ393214:HHZ393380 HRV393214:HRV393380 IBR393214:IBR393380 ILN393214:ILN393380 IVJ393214:IVJ393380 JFF393214:JFF393380 JPB393214:JPB393380 JYX393214:JYX393380 KIT393214:KIT393380 KSP393214:KSP393380 LCL393214:LCL393380 LMH393214:LMH393380 LWD393214:LWD393380 MFZ393214:MFZ393380 MPV393214:MPV393380 MZR393214:MZR393380 NJN393214:NJN393380 NTJ393214:NTJ393380 ODF393214:ODF393380 ONB393214:ONB393380 OWX393214:OWX393380 PGT393214:PGT393380 PQP393214:PQP393380 QAL393214:QAL393380 QKH393214:QKH393380 QUD393214:QUD393380 RDZ393214:RDZ393380 RNV393214:RNV393380 RXR393214:RXR393380 SHN393214:SHN393380 SRJ393214:SRJ393380 TBF393214:TBF393380 TLB393214:TLB393380 TUX393214:TUX393380 UET393214:UET393380 UOP393214:UOP393380 UYL393214:UYL393380 VIH393214:VIH393380 VSD393214:VSD393380 WBZ393214:WBZ393380 WLV393214:WLV393380 WVR393214:WVR393380 JF458750:JF458916 TB458750:TB458916 ACX458750:ACX458916 AMT458750:AMT458916 AWP458750:AWP458916 BGL458750:BGL458916 BQH458750:BQH458916 CAD458750:CAD458916 CJZ458750:CJZ458916 CTV458750:CTV458916 DDR458750:DDR458916 DNN458750:DNN458916 DXJ458750:DXJ458916 EHF458750:EHF458916 ERB458750:ERB458916 FAX458750:FAX458916 FKT458750:FKT458916 FUP458750:FUP458916 GEL458750:GEL458916 GOH458750:GOH458916 GYD458750:GYD458916 HHZ458750:HHZ458916 HRV458750:HRV458916 IBR458750:IBR458916 ILN458750:ILN458916 IVJ458750:IVJ458916 JFF458750:JFF458916 JPB458750:JPB458916 JYX458750:JYX458916 KIT458750:KIT458916 KSP458750:KSP458916 LCL458750:LCL458916 LMH458750:LMH458916 LWD458750:LWD458916 MFZ458750:MFZ458916 MPV458750:MPV458916 MZR458750:MZR458916 NJN458750:NJN458916 NTJ458750:NTJ458916 ODF458750:ODF458916 ONB458750:ONB458916 OWX458750:OWX458916 PGT458750:PGT458916 PQP458750:PQP458916 QAL458750:QAL458916 QKH458750:QKH458916 QUD458750:QUD458916 RDZ458750:RDZ458916 RNV458750:RNV458916 RXR458750:RXR458916 SHN458750:SHN458916 SRJ458750:SRJ458916 TBF458750:TBF458916 TLB458750:TLB458916 TUX458750:TUX458916 UET458750:UET458916 UOP458750:UOP458916 UYL458750:UYL458916 VIH458750:VIH458916 VSD458750:VSD458916 WBZ458750:WBZ458916 WLV458750:WLV458916 WVR458750:WVR458916 JF524286:JF524452 TB524286:TB524452 ACX524286:ACX524452 AMT524286:AMT524452 AWP524286:AWP524452 BGL524286:BGL524452 BQH524286:BQH524452 CAD524286:CAD524452 CJZ524286:CJZ524452 CTV524286:CTV524452 DDR524286:DDR524452 DNN524286:DNN524452 DXJ524286:DXJ524452 EHF524286:EHF524452 ERB524286:ERB524452 FAX524286:FAX524452 FKT524286:FKT524452 FUP524286:FUP524452 GEL524286:GEL524452 GOH524286:GOH524452 GYD524286:GYD524452 HHZ524286:HHZ524452 HRV524286:HRV524452 IBR524286:IBR524452 ILN524286:ILN524452 IVJ524286:IVJ524452 JFF524286:JFF524452 JPB524286:JPB524452 JYX524286:JYX524452 KIT524286:KIT524452 KSP524286:KSP524452 LCL524286:LCL524452 LMH524286:LMH524452 LWD524286:LWD524452 MFZ524286:MFZ524452 MPV524286:MPV524452 MZR524286:MZR524452 NJN524286:NJN524452 NTJ524286:NTJ524452 ODF524286:ODF524452 ONB524286:ONB524452 OWX524286:OWX524452 PGT524286:PGT524452 PQP524286:PQP524452 QAL524286:QAL524452 QKH524286:QKH524452 QUD524286:QUD524452 RDZ524286:RDZ524452 RNV524286:RNV524452 RXR524286:RXR524452 SHN524286:SHN524452 SRJ524286:SRJ524452 TBF524286:TBF524452 TLB524286:TLB524452 TUX524286:TUX524452 UET524286:UET524452 UOP524286:UOP524452 UYL524286:UYL524452 VIH524286:VIH524452 VSD524286:VSD524452 WBZ524286:WBZ524452 WLV524286:WLV524452 WVR524286:WVR524452 JF589822:JF589988 TB589822:TB589988 ACX589822:ACX589988 AMT589822:AMT589988 AWP589822:AWP589988 BGL589822:BGL589988 BQH589822:BQH589988 CAD589822:CAD589988 CJZ589822:CJZ589988 CTV589822:CTV589988 DDR589822:DDR589988 DNN589822:DNN589988 DXJ589822:DXJ589988 EHF589822:EHF589988 ERB589822:ERB589988 FAX589822:FAX589988 FKT589822:FKT589988 FUP589822:FUP589988 GEL589822:GEL589988 GOH589822:GOH589988 GYD589822:GYD589988 HHZ589822:HHZ589988 HRV589822:HRV589988 IBR589822:IBR589988 ILN589822:ILN589988 IVJ589822:IVJ589988 JFF589822:JFF589988 JPB589822:JPB589988 JYX589822:JYX589988 KIT589822:KIT589988 KSP589822:KSP589988 LCL589822:LCL589988 LMH589822:LMH589988 LWD589822:LWD589988 MFZ589822:MFZ589988 MPV589822:MPV589988 MZR589822:MZR589988 NJN589822:NJN589988 NTJ589822:NTJ589988 ODF589822:ODF589988 ONB589822:ONB589988 OWX589822:OWX589988 PGT589822:PGT589988 PQP589822:PQP589988 QAL589822:QAL589988 QKH589822:QKH589988 QUD589822:QUD589988 RDZ589822:RDZ589988 RNV589822:RNV589988 RXR589822:RXR589988 SHN589822:SHN589988 SRJ589822:SRJ589988 TBF589822:TBF589988 TLB589822:TLB589988 TUX589822:TUX589988 UET589822:UET589988 UOP589822:UOP589988 UYL589822:UYL589988 VIH589822:VIH589988 VSD589822:VSD589988 WBZ589822:WBZ589988 WLV589822:WLV589988 WVR589822:WVR589988 JF655358:JF655524 TB655358:TB655524 ACX655358:ACX655524 AMT655358:AMT655524 AWP655358:AWP655524 BGL655358:BGL655524 BQH655358:BQH655524 CAD655358:CAD655524 CJZ655358:CJZ655524 CTV655358:CTV655524 DDR655358:DDR655524 DNN655358:DNN655524 DXJ655358:DXJ655524 EHF655358:EHF655524 ERB655358:ERB655524 FAX655358:FAX655524 FKT655358:FKT655524 FUP655358:FUP655524 GEL655358:GEL655524 GOH655358:GOH655524 GYD655358:GYD655524 HHZ655358:HHZ655524 HRV655358:HRV655524 IBR655358:IBR655524 ILN655358:ILN655524 IVJ655358:IVJ655524 JFF655358:JFF655524 JPB655358:JPB655524 JYX655358:JYX655524 KIT655358:KIT655524 KSP655358:KSP655524 LCL655358:LCL655524 LMH655358:LMH655524 LWD655358:LWD655524 MFZ655358:MFZ655524 MPV655358:MPV655524 MZR655358:MZR655524 NJN655358:NJN655524 NTJ655358:NTJ655524 ODF655358:ODF655524 ONB655358:ONB655524 OWX655358:OWX655524 PGT655358:PGT655524 PQP655358:PQP655524 QAL655358:QAL655524 QKH655358:QKH655524 QUD655358:QUD655524 RDZ655358:RDZ655524 RNV655358:RNV655524 RXR655358:RXR655524 SHN655358:SHN655524 SRJ655358:SRJ655524 TBF655358:TBF655524 TLB655358:TLB655524 TUX655358:TUX655524 UET655358:UET655524 UOP655358:UOP655524 UYL655358:UYL655524 VIH655358:VIH655524 VSD655358:VSD655524 WBZ655358:WBZ655524 WLV655358:WLV655524 WVR655358:WVR655524 JF720894:JF721060 TB720894:TB721060 ACX720894:ACX721060 AMT720894:AMT721060 AWP720894:AWP721060 BGL720894:BGL721060 BQH720894:BQH721060 CAD720894:CAD721060 CJZ720894:CJZ721060 CTV720894:CTV721060 DDR720894:DDR721060 DNN720894:DNN721060 DXJ720894:DXJ721060 EHF720894:EHF721060 ERB720894:ERB721060 FAX720894:FAX721060 FKT720894:FKT721060 FUP720894:FUP721060 GEL720894:GEL721060 GOH720894:GOH721060 GYD720894:GYD721060 HHZ720894:HHZ721060 HRV720894:HRV721060 IBR720894:IBR721060 ILN720894:ILN721060 IVJ720894:IVJ721060 JFF720894:JFF721060 JPB720894:JPB721060 JYX720894:JYX721060 KIT720894:KIT721060 KSP720894:KSP721060 LCL720894:LCL721060 LMH720894:LMH721060 LWD720894:LWD721060 MFZ720894:MFZ721060 MPV720894:MPV721060 MZR720894:MZR721060 NJN720894:NJN721060 NTJ720894:NTJ721060 ODF720894:ODF721060 ONB720894:ONB721060 OWX720894:OWX721060 PGT720894:PGT721060 PQP720894:PQP721060 QAL720894:QAL721060 QKH720894:QKH721060 QUD720894:QUD721060 RDZ720894:RDZ721060 RNV720894:RNV721060 RXR720894:RXR721060 SHN720894:SHN721060 SRJ720894:SRJ721060 TBF720894:TBF721060 TLB720894:TLB721060 TUX720894:TUX721060 UET720894:UET721060 UOP720894:UOP721060 UYL720894:UYL721060 VIH720894:VIH721060 VSD720894:VSD721060 WBZ720894:WBZ721060 WLV720894:WLV721060 WVR720894:WVR721060 JF786430:JF786596 TB786430:TB786596 ACX786430:ACX786596 AMT786430:AMT786596 AWP786430:AWP786596 BGL786430:BGL786596 BQH786430:BQH786596 CAD786430:CAD786596 CJZ786430:CJZ786596 CTV786430:CTV786596 DDR786430:DDR786596 DNN786430:DNN786596 DXJ786430:DXJ786596 EHF786430:EHF786596 ERB786430:ERB786596 FAX786430:FAX786596 FKT786430:FKT786596 FUP786430:FUP786596 GEL786430:GEL786596 GOH786430:GOH786596 GYD786430:GYD786596 HHZ786430:HHZ786596 HRV786430:HRV786596 IBR786430:IBR786596 ILN786430:ILN786596 IVJ786430:IVJ786596 JFF786430:JFF786596 JPB786430:JPB786596 JYX786430:JYX786596 KIT786430:KIT786596 KSP786430:KSP786596 LCL786430:LCL786596 LMH786430:LMH786596 LWD786430:LWD786596 MFZ786430:MFZ786596 MPV786430:MPV786596 MZR786430:MZR786596 NJN786430:NJN786596 NTJ786430:NTJ786596 ODF786430:ODF786596 ONB786430:ONB786596 OWX786430:OWX786596 PGT786430:PGT786596 PQP786430:PQP786596 QAL786430:QAL786596 QKH786430:QKH786596 QUD786430:QUD786596 RDZ786430:RDZ786596 RNV786430:RNV786596 RXR786430:RXR786596 SHN786430:SHN786596 SRJ786430:SRJ786596 TBF786430:TBF786596 TLB786430:TLB786596 TUX786430:TUX786596 UET786430:UET786596 UOP786430:UOP786596 UYL786430:UYL786596 VIH786430:VIH786596 VSD786430:VSD786596 WBZ786430:WBZ786596 WLV786430:WLV786596 WVR786430:WVR786596 JF851966:JF852132 TB851966:TB852132 ACX851966:ACX852132 AMT851966:AMT852132 AWP851966:AWP852132 BGL851966:BGL852132 BQH851966:BQH852132 CAD851966:CAD852132 CJZ851966:CJZ852132 CTV851966:CTV852132 DDR851966:DDR852132 DNN851966:DNN852132 DXJ851966:DXJ852132 EHF851966:EHF852132 ERB851966:ERB852132 FAX851966:FAX852132 FKT851966:FKT852132 FUP851966:FUP852132 GEL851966:GEL852132 GOH851966:GOH852132 GYD851966:GYD852132 HHZ851966:HHZ852132 HRV851966:HRV852132 IBR851966:IBR852132 ILN851966:ILN852132 IVJ851966:IVJ852132 JFF851966:JFF852132 JPB851966:JPB852132 JYX851966:JYX852132 KIT851966:KIT852132 KSP851966:KSP852132 LCL851966:LCL852132 LMH851966:LMH852132 LWD851966:LWD852132 MFZ851966:MFZ852132 MPV851966:MPV852132 MZR851966:MZR852132 NJN851966:NJN852132 NTJ851966:NTJ852132 ODF851966:ODF852132 ONB851966:ONB852132 OWX851966:OWX852132 PGT851966:PGT852132 PQP851966:PQP852132 QAL851966:QAL852132 QKH851966:QKH852132 QUD851966:QUD852132 RDZ851966:RDZ852132 RNV851966:RNV852132 RXR851966:RXR852132 SHN851966:SHN852132 SRJ851966:SRJ852132 TBF851966:TBF852132 TLB851966:TLB852132 TUX851966:TUX852132 UET851966:UET852132 UOP851966:UOP852132 UYL851966:UYL852132 VIH851966:VIH852132 VSD851966:VSD852132 WBZ851966:WBZ852132 WLV851966:WLV852132 WVR851966:WVR852132 JF917502:JF917668 TB917502:TB917668 ACX917502:ACX917668 AMT917502:AMT917668 AWP917502:AWP917668 BGL917502:BGL917668 BQH917502:BQH917668 CAD917502:CAD917668 CJZ917502:CJZ917668 CTV917502:CTV917668 DDR917502:DDR917668 DNN917502:DNN917668 DXJ917502:DXJ917668 EHF917502:EHF917668 ERB917502:ERB917668 FAX917502:FAX917668 FKT917502:FKT917668 FUP917502:FUP917668 GEL917502:GEL917668 GOH917502:GOH917668 GYD917502:GYD917668 HHZ917502:HHZ917668 HRV917502:HRV917668 IBR917502:IBR917668 ILN917502:ILN917668 IVJ917502:IVJ917668 JFF917502:JFF917668 JPB917502:JPB917668 JYX917502:JYX917668 KIT917502:KIT917668 KSP917502:KSP917668 LCL917502:LCL917668 LMH917502:LMH917668 LWD917502:LWD917668 MFZ917502:MFZ917668 MPV917502:MPV917668 MZR917502:MZR917668 NJN917502:NJN917668 NTJ917502:NTJ917668 ODF917502:ODF917668 ONB917502:ONB917668 OWX917502:OWX917668 PGT917502:PGT917668 PQP917502:PQP917668 QAL917502:QAL917668 QKH917502:QKH917668 QUD917502:QUD917668 RDZ917502:RDZ917668 RNV917502:RNV917668 RXR917502:RXR917668 SHN917502:SHN917668 SRJ917502:SRJ917668 TBF917502:TBF917668 TLB917502:TLB917668 TUX917502:TUX917668 UET917502:UET917668 UOP917502:UOP917668 UYL917502:UYL917668 VIH917502:VIH917668 VSD917502:VSD917668 WBZ917502:WBZ917668 WLV917502:WLV917668 WVR917502:WVR917668 JF983038:JF983204 TB983038:TB983204 ACX983038:ACX983204 AMT983038:AMT983204 AWP983038:AWP983204 BGL983038:BGL983204 BQH983038:BQH983204 CAD983038:CAD983204 CJZ983038:CJZ983204 CTV983038:CTV983204 DDR983038:DDR983204 DNN983038:DNN983204 DXJ983038:DXJ983204 EHF983038:EHF983204 ERB983038:ERB983204 FAX983038:FAX983204 FKT983038:FKT983204 FUP983038:FUP983204 GEL983038:GEL983204 GOH983038:GOH983204 GYD983038:GYD983204 HHZ983038:HHZ983204 HRV983038:HRV983204 IBR983038:IBR983204 ILN983038:ILN983204 IVJ983038:IVJ983204 JFF983038:JFF983204 JPB983038:JPB983204 JYX983038:JYX983204 KIT983038:KIT983204 KSP983038:KSP983204 LCL983038:LCL983204 LMH983038:LMH983204 LWD983038:LWD983204 MFZ983038:MFZ983204 MPV983038:MPV983204 MZR983038:MZR983204 NJN983038:NJN983204 NTJ983038:NTJ983204 ODF983038:ODF983204 ONB983038:ONB983204 OWX983038:OWX983204 PGT983038:PGT983204 PQP983038:PQP983204 QAL983038:QAL983204 QKH983038:QKH983204 QUD983038:QUD983204 RDZ983038:RDZ983204 RNV983038:RNV983204 RXR983038:RXR983204 SHN983038:SHN983204 SRJ983038:SRJ983204 TBF983038:TBF983204 TLB983038:TLB983204 TUX983038:TUX983204 UET983038:UET983204 UOP983038:UOP983204 UYL983038:UYL983204 VIH983038:VIH983204 VSD983038:VSD983204 WBZ983038:WBZ983204 WVZ983038:WWA983193 I655358:Q655524 I720894:Q721060 I786430:Q786596 Y65534:Y65689 WMD983038:WME983193 Y131070:Y131225 JN65534:JO65689 TJ65534:TK65689 ADF65534:ADG65689 ANB65534:ANC65689 AWX65534:AWY65689 BGT65534:BGU65689 BQP65534:BQQ65689 CAL65534:CAM65689 CKH65534:CKI65689 CUD65534:CUE65689 DDZ65534:DEA65689 DNV65534:DNW65689 DXR65534:DXS65689 EHN65534:EHO65689 ERJ65534:ERK65689 FBF65534:FBG65689 FLB65534:FLC65689 FUX65534:FUY65689 GET65534:GEU65689 GOP65534:GOQ65689 GYL65534:GYM65689 HIH65534:HII65689 HSD65534:HSE65689 IBZ65534:ICA65689 ILV65534:ILW65689 IVR65534:IVS65689 JFN65534:JFO65689 JPJ65534:JPK65689 JZF65534:JZG65689 KJB65534:KJC65689 KSX65534:KSY65689 LCT65534:LCU65689 LMP65534:LMQ65689 LWL65534:LWM65689 MGH65534:MGI65689 MQD65534:MQE65689 MZZ65534:NAA65689 NJV65534:NJW65689 NTR65534:NTS65689 ODN65534:ODO65689 ONJ65534:ONK65689 OXF65534:OXG65689 PHB65534:PHC65689 PQX65534:PQY65689 QAT65534:QAU65689 QKP65534:QKQ65689 QUL65534:QUM65689 REH65534:REI65689 ROD65534:ROE65689 RXZ65534:RYA65689 SHV65534:SHW65689 SRR65534:SRS65689 TBN65534:TBO65689 TLJ65534:TLK65689 TVF65534:TVG65689 UFB65534:UFC65689 UOX65534:UOY65689 UYT65534:UYU65689 VIP65534:VIQ65689 VSL65534:VSM65689 WCH65534:WCI65689 WMD65534:WME65689 WVZ65534:WWA65689 Y196606:Y196761 JN131070:JO131225 TJ131070:TK131225 ADF131070:ADG131225 ANB131070:ANC131225 AWX131070:AWY131225 BGT131070:BGU131225 BQP131070:BQQ131225 CAL131070:CAM131225 CKH131070:CKI131225 CUD131070:CUE131225 DDZ131070:DEA131225 DNV131070:DNW131225 DXR131070:DXS131225 EHN131070:EHO131225 ERJ131070:ERK131225 FBF131070:FBG131225 FLB131070:FLC131225 FUX131070:FUY131225 GET131070:GEU131225 GOP131070:GOQ131225 GYL131070:GYM131225 HIH131070:HII131225 HSD131070:HSE131225 IBZ131070:ICA131225 ILV131070:ILW131225 IVR131070:IVS131225 JFN131070:JFO131225 JPJ131070:JPK131225 JZF131070:JZG131225 KJB131070:KJC131225 KSX131070:KSY131225 LCT131070:LCU131225 LMP131070:LMQ131225 LWL131070:LWM131225 MGH131070:MGI131225 MQD131070:MQE131225 MZZ131070:NAA131225 NJV131070:NJW131225 NTR131070:NTS131225 ODN131070:ODO131225 ONJ131070:ONK131225 OXF131070:OXG131225 PHB131070:PHC131225 PQX131070:PQY131225 QAT131070:QAU131225 QKP131070:QKQ131225 QUL131070:QUM131225 REH131070:REI131225 ROD131070:ROE131225 RXZ131070:RYA131225 SHV131070:SHW131225 SRR131070:SRS131225 TBN131070:TBO131225 TLJ131070:TLK131225 TVF131070:TVG131225 UFB131070:UFC131225 UOX131070:UOY131225 UYT131070:UYU131225 VIP131070:VIQ131225 VSL131070:VSM131225 WCH131070:WCI131225 WMD131070:WME131225 WVZ131070:WWA131225 Y262142:Y262297 JN196606:JO196761 TJ196606:TK196761 ADF196606:ADG196761 ANB196606:ANC196761 AWX196606:AWY196761 BGT196606:BGU196761 BQP196606:BQQ196761 CAL196606:CAM196761 CKH196606:CKI196761 CUD196606:CUE196761 DDZ196606:DEA196761 DNV196606:DNW196761 DXR196606:DXS196761 EHN196606:EHO196761 ERJ196606:ERK196761 FBF196606:FBG196761 FLB196606:FLC196761 FUX196606:FUY196761 GET196606:GEU196761 GOP196606:GOQ196761 GYL196606:GYM196761 HIH196606:HII196761 HSD196606:HSE196761 IBZ196606:ICA196761 ILV196606:ILW196761 IVR196606:IVS196761 JFN196606:JFO196761 JPJ196606:JPK196761 JZF196606:JZG196761 KJB196606:KJC196761 KSX196606:KSY196761 LCT196606:LCU196761 LMP196606:LMQ196761 LWL196606:LWM196761 MGH196606:MGI196761 MQD196606:MQE196761 MZZ196606:NAA196761 NJV196606:NJW196761 NTR196606:NTS196761 ODN196606:ODO196761 ONJ196606:ONK196761 OXF196606:OXG196761 PHB196606:PHC196761 PQX196606:PQY196761 QAT196606:QAU196761 QKP196606:QKQ196761 QUL196606:QUM196761 REH196606:REI196761 ROD196606:ROE196761 RXZ196606:RYA196761 SHV196606:SHW196761 SRR196606:SRS196761 TBN196606:TBO196761 TLJ196606:TLK196761 TVF196606:TVG196761 UFB196606:UFC196761 UOX196606:UOY196761 UYT196606:UYU196761 VIP196606:VIQ196761 VSL196606:VSM196761 WCH196606:WCI196761 WMD196606:WME196761 WVZ196606:WWA196761 Y327678:Y327833 JN262142:JO262297 TJ262142:TK262297 ADF262142:ADG262297 ANB262142:ANC262297 AWX262142:AWY262297 BGT262142:BGU262297 BQP262142:BQQ262297 CAL262142:CAM262297 CKH262142:CKI262297 CUD262142:CUE262297 DDZ262142:DEA262297 DNV262142:DNW262297 DXR262142:DXS262297 EHN262142:EHO262297 ERJ262142:ERK262297 FBF262142:FBG262297 FLB262142:FLC262297 FUX262142:FUY262297 GET262142:GEU262297 GOP262142:GOQ262297 GYL262142:GYM262297 HIH262142:HII262297 HSD262142:HSE262297 IBZ262142:ICA262297 ILV262142:ILW262297 IVR262142:IVS262297 JFN262142:JFO262297 JPJ262142:JPK262297 JZF262142:JZG262297 KJB262142:KJC262297 KSX262142:KSY262297 LCT262142:LCU262297 LMP262142:LMQ262297 LWL262142:LWM262297 MGH262142:MGI262297 MQD262142:MQE262297 MZZ262142:NAA262297 NJV262142:NJW262297 NTR262142:NTS262297 ODN262142:ODO262297 ONJ262142:ONK262297 OXF262142:OXG262297 PHB262142:PHC262297 PQX262142:PQY262297 QAT262142:QAU262297 QKP262142:QKQ262297 QUL262142:QUM262297 REH262142:REI262297 ROD262142:ROE262297 RXZ262142:RYA262297 SHV262142:SHW262297 SRR262142:SRS262297 TBN262142:TBO262297 TLJ262142:TLK262297 TVF262142:TVG262297 UFB262142:UFC262297 UOX262142:UOY262297 UYT262142:UYU262297 VIP262142:VIQ262297 VSL262142:VSM262297 WCH262142:WCI262297 WMD262142:WME262297 WVZ262142:WWA262297 Y393214:Y393369 JN327678:JO327833 TJ327678:TK327833 ADF327678:ADG327833 ANB327678:ANC327833 AWX327678:AWY327833 BGT327678:BGU327833 BQP327678:BQQ327833 CAL327678:CAM327833 CKH327678:CKI327833 CUD327678:CUE327833 DDZ327678:DEA327833 DNV327678:DNW327833 DXR327678:DXS327833 EHN327678:EHO327833 ERJ327678:ERK327833 FBF327678:FBG327833 FLB327678:FLC327833 FUX327678:FUY327833 GET327678:GEU327833 GOP327678:GOQ327833 GYL327678:GYM327833 HIH327678:HII327833 HSD327678:HSE327833 IBZ327678:ICA327833 ILV327678:ILW327833 IVR327678:IVS327833 JFN327678:JFO327833 JPJ327678:JPK327833 JZF327678:JZG327833 KJB327678:KJC327833 KSX327678:KSY327833 LCT327678:LCU327833 LMP327678:LMQ327833 LWL327678:LWM327833 MGH327678:MGI327833 MQD327678:MQE327833 MZZ327678:NAA327833 NJV327678:NJW327833 NTR327678:NTS327833 ODN327678:ODO327833 ONJ327678:ONK327833 OXF327678:OXG327833 PHB327678:PHC327833 PQX327678:PQY327833 QAT327678:QAU327833 QKP327678:QKQ327833 QUL327678:QUM327833 REH327678:REI327833 ROD327678:ROE327833 RXZ327678:RYA327833 SHV327678:SHW327833 SRR327678:SRS327833 TBN327678:TBO327833 TLJ327678:TLK327833 TVF327678:TVG327833 UFB327678:UFC327833 UOX327678:UOY327833 UYT327678:UYU327833 VIP327678:VIQ327833 VSL327678:VSM327833 WCH327678:WCI327833 WMD327678:WME327833 WVZ327678:WWA327833 Y458750:Y458905 JN393214:JO393369 TJ393214:TK393369 ADF393214:ADG393369 ANB393214:ANC393369 AWX393214:AWY393369 BGT393214:BGU393369 BQP393214:BQQ393369 CAL393214:CAM393369 CKH393214:CKI393369 CUD393214:CUE393369 DDZ393214:DEA393369 DNV393214:DNW393369 DXR393214:DXS393369 EHN393214:EHO393369 ERJ393214:ERK393369 FBF393214:FBG393369 FLB393214:FLC393369 FUX393214:FUY393369 GET393214:GEU393369 GOP393214:GOQ393369 GYL393214:GYM393369 HIH393214:HII393369 HSD393214:HSE393369 IBZ393214:ICA393369 ILV393214:ILW393369 IVR393214:IVS393369 JFN393214:JFO393369 JPJ393214:JPK393369 JZF393214:JZG393369 KJB393214:KJC393369 KSX393214:KSY393369 LCT393214:LCU393369 LMP393214:LMQ393369 LWL393214:LWM393369 MGH393214:MGI393369 MQD393214:MQE393369 MZZ393214:NAA393369 NJV393214:NJW393369 NTR393214:NTS393369 ODN393214:ODO393369 ONJ393214:ONK393369 OXF393214:OXG393369 PHB393214:PHC393369 PQX393214:PQY393369 QAT393214:QAU393369 QKP393214:QKQ393369 QUL393214:QUM393369 REH393214:REI393369 ROD393214:ROE393369 RXZ393214:RYA393369 SHV393214:SHW393369 SRR393214:SRS393369 TBN393214:TBO393369 TLJ393214:TLK393369 TVF393214:TVG393369 UFB393214:UFC393369 UOX393214:UOY393369 UYT393214:UYU393369 VIP393214:VIQ393369 VSL393214:VSM393369 WCH393214:WCI393369 WMD393214:WME393369 WVZ393214:WWA393369 Y524286:Y524441 JN458750:JO458905 TJ458750:TK458905 ADF458750:ADG458905 ANB458750:ANC458905 AWX458750:AWY458905 BGT458750:BGU458905 BQP458750:BQQ458905 CAL458750:CAM458905 CKH458750:CKI458905 CUD458750:CUE458905 DDZ458750:DEA458905 DNV458750:DNW458905 DXR458750:DXS458905 EHN458750:EHO458905 ERJ458750:ERK458905 FBF458750:FBG458905 FLB458750:FLC458905 FUX458750:FUY458905 GET458750:GEU458905 GOP458750:GOQ458905 GYL458750:GYM458905 HIH458750:HII458905 HSD458750:HSE458905 IBZ458750:ICA458905 ILV458750:ILW458905 IVR458750:IVS458905 JFN458750:JFO458905 JPJ458750:JPK458905 JZF458750:JZG458905 KJB458750:KJC458905 KSX458750:KSY458905 LCT458750:LCU458905 LMP458750:LMQ458905 LWL458750:LWM458905 MGH458750:MGI458905 MQD458750:MQE458905 MZZ458750:NAA458905 NJV458750:NJW458905 NTR458750:NTS458905 ODN458750:ODO458905 ONJ458750:ONK458905 OXF458750:OXG458905 PHB458750:PHC458905 PQX458750:PQY458905 QAT458750:QAU458905 QKP458750:QKQ458905 QUL458750:QUM458905 REH458750:REI458905 ROD458750:ROE458905 RXZ458750:RYA458905 SHV458750:SHW458905 SRR458750:SRS458905 TBN458750:TBO458905 TLJ458750:TLK458905 TVF458750:TVG458905 UFB458750:UFC458905 UOX458750:UOY458905 UYT458750:UYU458905 VIP458750:VIQ458905 VSL458750:VSM458905 WCH458750:WCI458905 WMD458750:WME458905 WVZ458750:WWA458905 Y589822:Y589977 JN524286:JO524441 TJ524286:TK524441 ADF524286:ADG524441 ANB524286:ANC524441 AWX524286:AWY524441 BGT524286:BGU524441 BQP524286:BQQ524441 CAL524286:CAM524441 CKH524286:CKI524441 CUD524286:CUE524441 DDZ524286:DEA524441 DNV524286:DNW524441 DXR524286:DXS524441 EHN524286:EHO524441 ERJ524286:ERK524441 FBF524286:FBG524441 FLB524286:FLC524441 FUX524286:FUY524441 GET524286:GEU524441 GOP524286:GOQ524441 GYL524286:GYM524441 HIH524286:HII524441 HSD524286:HSE524441 IBZ524286:ICA524441 ILV524286:ILW524441 IVR524286:IVS524441 JFN524286:JFO524441 JPJ524286:JPK524441 JZF524286:JZG524441 KJB524286:KJC524441 KSX524286:KSY524441 LCT524286:LCU524441 LMP524286:LMQ524441 LWL524286:LWM524441 MGH524286:MGI524441 MQD524286:MQE524441 MZZ524286:NAA524441 NJV524286:NJW524441 NTR524286:NTS524441 ODN524286:ODO524441 ONJ524286:ONK524441 OXF524286:OXG524441 PHB524286:PHC524441 PQX524286:PQY524441 QAT524286:QAU524441 QKP524286:QKQ524441 QUL524286:QUM524441 REH524286:REI524441 ROD524286:ROE524441 RXZ524286:RYA524441 SHV524286:SHW524441 SRR524286:SRS524441 TBN524286:TBO524441 TLJ524286:TLK524441 TVF524286:TVG524441 UFB524286:UFC524441 UOX524286:UOY524441 UYT524286:UYU524441 VIP524286:VIQ524441 VSL524286:VSM524441 WCH524286:WCI524441 WMD524286:WME524441 WVZ524286:WWA524441 Y655358:Y655513 JN589822:JO589977 TJ589822:TK589977 ADF589822:ADG589977 ANB589822:ANC589977 AWX589822:AWY589977 BGT589822:BGU589977 BQP589822:BQQ589977 CAL589822:CAM589977 CKH589822:CKI589977 CUD589822:CUE589977 DDZ589822:DEA589977 DNV589822:DNW589977 DXR589822:DXS589977 EHN589822:EHO589977 ERJ589822:ERK589977 FBF589822:FBG589977 FLB589822:FLC589977 FUX589822:FUY589977 GET589822:GEU589977 GOP589822:GOQ589977 GYL589822:GYM589977 HIH589822:HII589977 HSD589822:HSE589977 IBZ589822:ICA589977 ILV589822:ILW589977 IVR589822:IVS589977 JFN589822:JFO589977 JPJ589822:JPK589977 JZF589822:JZG589977 KJB589822:KJC589977 KSX589822:KSY589977 LCT589822:LCU589977 LMP589822:LMQ589977 LWL589822:LWM589977 MGH589822:MGI589977 MQD589822:MQE589977 MZZ589822:NAA589977 NJV589822:NJW589977 NTR589822:NTS589977 ODN589822:ODO589977 ONJ589822:ONK589977 OXF589822:OXG589977 PHB589822:PHC589977 PQX589822:PQY589977 QAT589822:QAU589977 QKP589822:QKQ589977 QUL589822:QUM589977 REH589822:REI589977 ROD589822:ROE589977 RXZ589822:RYA589977 SHV589822:SHW589977 SRR589822:SRS589977 TBN589822:TBO589977 TLJ589822:TLK589977 TVF589822:TVG589977 UFB589822:UFC589977 UOX589822:UOY589977 UYT589822:UYU589977 VIP589822:VIQ589977 VSL589822:VSM589977 WCH589822:WCI589977 WMD589822:WME589977 WVZ589822:WWA589977 Y720894:Y721049 JN655358:JO655513 TJ655358:TK655513 ADF655358:ADG655513 ANB655358:ANC655513 AWX655358:AWY655513 BGT655358:BGU655513 BQP655358:BQQ655513 CAL655358:CAM655513 CKH655358:CKI655513 CUD655358:CUE655513 DDZ655358:DEA655513 DNV655358:DNW655513 DXR655358:DXS655513 EHN655358:EHO655513 ERJ655358:ERK655513 FBF655358:FBG655513 FLB655358:FLC655513 FUX655358:FUY655513 GET655358:GEU655513 GOP655358:GOQ655513 GYL655358:GYM655513 HIH655358:HII655513 HSD655358:HSE655513 IBZ655358:ICA655513 ILV655358:ILW655513 IVR655358:IVS655513 JFN655358:JFO655513 JPJ655358:JPK655513 JZF655358:JZG655513 KJB655358:KJC655513 KSX655358:KSY655513 LCT655358:LCU655513 LMP655358:LMQ655513 LWL655358:LWM655513 MGH655358:MGI655513 MQD655358:MQE655513 MZZ655358:NAA655513 NJV655358:NJW655513 NTR655358:NTS655513 ODN655358:ODO655513 ONJ655358:ONK655513 OXF655358:OXG655513 PHB655358:PHC655513 PQX655358:PQY655513 QAT655358:QAU655513 QKP655358:QKQ655513 QUL655358:QUM655513 REH655358:REI655513 ROD655358:ROE655513 RXZ655358:RYA655513 SHV655358:SHW655513 SRR655358:SRS655513 TBN655358:TBO655513 TLJ655358:TLK655513 TVF655358:TVG655513 UFB655358:UFC655513 UOX655358:UOY655513 UYT655358:UYU655513 VIP655358:VIQ655513 VSL655358:VSM655513 WCH655358:WCI655513 WMD655358:WME655513 WVZ655358:WWA655513 Y786430:Y786585 JN720894:JO721049 TJ720894:TK721049 ADF720894:ADG721049 ANB720894:ANC721049 AWX720894:AWY721049 BGT720894:BGU721049 BQP720894:BQQ721049 CAL720894:CAM721049 CKH720894:CKI721049 CUD720894:CUE721049 DDZ720894:DEA721049 DNV720894:DNW721049 DXR720894:DXS721049 EHN720894:EHO721049 ERJ720894:ERK721049 FBF720894:FBG721049 FLB720894:FLC721049 FUX720894:FUY721049 GET720894:GEU721049 GOP720894:GOQ721049 GYL720894:GYM721049 HIH720894:HII721049 HSD720894:HSE721049 IBZ720894:ICA721049 ILV720894:ILW721049 IVR720894:IVS721049 JFN720894:JFO721049 JPJ720894:JPK721049 JZF720894:JZG721049 KJB720894:KJC721049 KSX720894:KSY721049 LCT720894:LCU721049 LMP720894:LMQ721049 LWL720894:LWM721049 MGH720894:MGI721049 MQD720894:MQE721049 MZZ720894:NAA721049 NJV720894:NJW721049 NTR720894:NTS721049 ODN720894:ODO721049 ONJ720894:ONK721049 OXF720894:OXG721049 PHB720894:PHC721049 PQX720894:PQY721049 QAT720894:QAU721049 QKP720894:QKQ721049 QUL720894:QUM721049 REH720894:REI721049 ROD720894:ROE721049 RXZ720894:RYA721049 SHV720894:SHW721049 SRR720894:SRS721049 TBN720894:TBO721049 TLJ720894:TLK721049 TVF720894:TVG721049 UFB720894:UFC721049 UOX720894:UOY721049 UYT720894:UYU721049 VIP720894:VIQ721049 VSL720894:VSM721049 WCH720894:WCI721049 WMD720894:WME721049 WVZ720894:WWA721049 Y851966:Y852121 JN786430:JO786585 TJ786430:TK786585 ADF786430:ADG786585 ANB786430:ANC786585 AWX786430:AWY786585 BGT786430:BGU786585 BQP786430:BQQ786585 CAL786430:CAM786585 CKH786430:CKI786585 CUD786430:CUE786585 DDZ786430:DEA786585 DNV786430:DNW786585 DXR786430:DXS786585 EHN786430:EHO786585 ERJ786430:ERK786585 FBF786430:FBG786585 FLB786430:FLC786585 FUX786430:FUY786585 GET786430:GEU786585 GOP786430:GOQ786585 GYL786430:GYM786585 HIH786430:HII786585 HSD786430:HSE786585 IBZ786430:ICA786585 ILV786430:ILW786585 IVR786430:IVS786585 JFN786430:JFO786585 JPJ786430:JPK786585 JZF786430:JZG786585 KJB786430:KJC786585 KSX786430:KSY786585 LCT786430:LCU786585 LMP786430:LMQ786585 LWL786430:LWM786585 MGH786430:MGI786585 MQD786430:MQE786585 MZZ786430:NAA786585 NJV786430:NJW786585 NTR786430:NTS786585 ODN786430:ODO786585 ONJ786430:ONK786585 OXF786430:OXG786585 PHB786430:PHC786585 PQX786430:PQY786585 QAT786430:QAU786585 QKP786430:QKQ786585 QUL786430:QUM786585 REH786430:REI786585 ROD786430:ROE786585 RXZ786430:RYA786585 SHV786430:SHW786585 SRR786430:SRS786585 TBN786430:TBO786585 TLJ786430:TLK786585 TVF786430:TVG786585 UFB786430:UFC786585 UOX786430:UOY786585 UYT786430:UYU786585 VIP786430:VIQ786585 VSL786430:VSM786585 WCH786430:WCI786585 WMD786430:WME786585 WVZ786430:WWA786585 Y917502:Y917657 JN851966:JO852121 TJ851966:TK852121 ADF851966:ADG852121 ANB851966:ANC852121 AWX851966:AWY852121 BGT851966:BGU852121 BQP851966:BQQ852121 CAL851966:CAM852121 CKH851966:CKI852121 CUD851966:CUE852121 DDZ851966:DEA852121 DNV851966:DNW852121 DXR851966:DXS852121 EHN851966:EHO852121 ERJ851966:ERK852121 FBF851966:FBG852121 FLB851966:FLC852121 FUX851966:FUY852121 GET851966:GEU852121 GOP851966:GOQ852121 GYL851966:GYM852121 HIH851966:HII852121 HSD851966:HSE852121 IBZ851966:ICA852121 ILV851966:ILW852121 IVR851966:IVS852121 JFN851966:JFO852121 JPJ851966:JPK852121 JZF851966:JZG852121 KJB851966:KJC852121 KSX851966:KSY852121 LCT851966:LCU852121 LMP851966:LMQ852121 LWL851966:LWM852121 MGH851966:MGI852121 MQD851966:MQE852121 MZZ851966:NAA852121 NJV851966:NJW852121 NTR851966:NTS852121 ODN851966:ODO852121 ONJ851966:ONK852121 OXF851966:OXG852121 PHB851966:PHC852121 PQX851966:PQY852121 QAT851966:QAU852121 QKP851966:QKQ852121 QUL851966:QUM852121 REH851966:REI852121 ROD851966:ROE852121 RXZ851966:RYA852121 SHV851966:SHW852121 SRR851966:SRS852121 TBN851966:TBO852121 TLJ851966:TLK852121 TVF851966:TVG852121 UFB851966:UFC852121 UOX851966:UOY852121 UYT851966:UYU852121 VIP851966:VIQ852121 VSL851966:VSM852121 WCH851966:WCI852121 WMD851966:WME852121 WVZ851966:WWA852121 Y983038:Y983193 JN917502:JO917657 TJ917502:TK917657 ADF917502:ADG917657 ANB917502:ANC917657 AWX917502:AWY917657 BGT917502:BGU917657 BQP917502:BQQ917657 CAL917502:CAM917657 CKH917502:CKI917657 CUD917502:CUE917657 DDZ917502:DEA917657 DNV917502:DNW917657 DXR917502:DXS917657 EHN917502:EHO917657 ERJ917502:ERK917657 FBF917502:FBG917657 FLB917502:FLC917657 FUX917502:FUY917657 GET917502:GEU917657 GOP917502:GOQ917657 GYL917502:GYM917657 HIH917502:HII917657 HSD917502:HSE917657 IBZ917502:ICA917657 ILV917502:ILW917657 IVR917502:IVS917657 JFN917502:JFO917657 JPJ917502:JPK917657 JZF917502:JZG917657 KJB917502:KJC917657 KSX917502:KSY917657 LCT917502:LCU917657 LMP917502:LMQ917657 LWL917502:LWM917657 MGH917502:MGI917657 MQD917502:MQE917657 MZZ917502:NAA917657 NJV917502:NJW917657 NTR917502:NTS917657 ODN917502:ODO917657 ONJ917502:ONK917657 OXF917502:OXG917657 PHB917502:PHC917657 PQX917502:PQY917657 QAT917502:QAU917657 QKP917502:QKQ917657 QUL917502:QUM917657 REH917502:REI917657 ROD917502:ROE917657 RXZ917502:RYA917657 SHV917502:SHW917657 SRR917502:SRS917657 TBN917502:TBO917657 TLJ917502:TLK917657 TVF917502:TVG917657 UFB917502:UFC917657 UOX917502:UOY917657 UYT917502:UYU917657 VIP917502:VIQ917657 VSL917502:VSM917657 WCH917502:WCI917657 WMD917502:WME917657 WVZ917502:WWA917657 I851966:Q852132 JN983038:JO983193 TJ983038:TK983193 ADF983038:ADG983193 ANB983038:ANC983193 AWX983038:AWY983193 BGT983038:BGU983193 BQP983038:BQQ983193 CAL983038:CAM983193 CKH983038:CKI983193 CUD983038:CUE983193 DDZ983038:DEA983193 DNV983038:DNW983193 DXR983038:DXS983193 EHN983038:EHO983193 ERJ983038:ERK983193 FBF983038:FBG983193 FLB983038:FLC983193 FUX983038:FUY983193 GET983038:GEU983193 GOP983038:GOQ983193 GYL983038:GYM983193 HIH983038:HII983193 HSD983038:HSE983193 IBZ983038:ICA983193 ILV983038:ILW983193 IVR983038:IVS983193 JFN983038:JFO983193 JPJ983038:JPK983193 JZF983038:JZG983193 KJB983038:KJC983193 KSX983038:KSY983193 LCT983038:LCU983193 LMP983038:LMQ983193 LWL983038:LWM983193 MGH983038:MGI983193 MQD983038:MQE983193 MZZ983038:NAA983193 NJV983038:NJW983193 NTR983038:NTS983193 ODN983038:ODO983193 ONJ983038:ONK983193 OXF983038:OXG983193 PHB983038:PHC983193 PQX983038:PQY983193 QAT983038:QAU983193 QKP983038:QKQ983193 QUL983038:QUM983193 REH983038:REI983193 ROD983038:ROE983193 RXZ983038:RYA983193 SHV983038:SHW983193 SRR983038:SRS983193 TBN983038:TBO983193 TLJ983038:TLK983193 TVF983038:TVG983193 UFB983038:UFC983193 UOX983038:UOY983193 UYT983038:UYU983193 VIP983038:VIQ983193 VSL983038:VSM983193 WCH983038:WCI983193 I917502:Q917668 WWD983038:WWG983193 AD26:AH26 AD28:AH28 AD65534:AF65689 WMH983038:WMK983193 AD131070:AF131225 JR65534:JU65689 TN65534:TQ65689 ADJ65534:ADM65689 ANF65534:ANI65689 AXB65534:AXE65689 BGX65534:BHA65689 BQT65534:BQW65689 CAP65534:CAS65689 CKL65534:CKO65689 CUH65534:CUK65689 DED65534:DEG65689 DNZ65534:DOC65689 DXV65534:DXY65689 EHR65534:EHU65689 ERN65534:ERQ65689 FBJ65534:FBM65689 FLF65534:FLI65689 FVB65534:FVE65689 GEX65534:GFA65689 GOT65534:GOW65689 GYP65534:GYS65689 HIL65534:HIO65689 HSH65534:HSK65689 ICD65534:ICG65689 ILZ65534:IMC65689 IVV65534:IVY65689 JFR65534:JFU65689 JPN65534:JPQ65689 JZJ65534:JZM65689 KJF65534:KJI65689 KTB65534:KTE65689 LCX65534:LDA65689 LMT65534:LMW65689 LWP65534:LWS65689 MGL65534:MGO65689 MQH65534:MQK65689 NAD65534:NAG65689 NJZ65534:NKC65689 NTV65534:NTY65689 ODR65534:ODU65689 ONN65534:ONQ65689 OXJ65534:OXM65689 PHF65534:PHI65689 PRB65534:PRE65689 QAX65534:QBA65689 QKT65534:QKW65689 QUP65534:QUS65689 REL65534:REO65689 ROH65534:ROK65689 RYD65534:RYG65689 SHZ65534:SIC65689 SRV65534:SRY65689 TBR65534:TBU65689 TLN65534:TLQ65689 TVJ65534:TVM65689 UFF65534:UFI65689 UPB65534:UPE65689 UYX65534:UZA65689 VIT65534:VIW65689 VSP65534:VSS65689 WCL65534:WCO65689 WMH65534:WMK65689 WWD65534:WWG65689 AD196606:AF196761 JR131070:JU131225 TN131070:TQ131225 ADJ131070:ADM131225 ANF131070:ANI131225 AXB131070:AXE131225 BGX131070:BHA131225 BQT131070:BQW131225 CAP131070:CAS131225 CKL131070:CKO131225 CUH131070:CUK131225 DED131070:DEG131225 DNZ131070:DOC131225 DXV131070:DXY131225 EHR131070:EHU131225 ERN131070:ERQ131225 FBJ131070:FBM131225 FLF131070:FLI131225 FVB131070:FVE131225 GEX131070:GFA131225 GOT131070:GOW131225 GYP131070:GYS131225 HIL131070:HIO131225 HSH131070:HSK131225 ICD131070:ICG131225 ILZ131070:IMC131225 IVV131070:IVY131225 JFR131070:JFU131225 JPN131070:JPQ131225 JZJ131070:JZM131225 KJF131070:KJI131225 KTB131070:KTE131225 LCX131070:LDA131225 LMT131070:LMW131225 LWP131070:LWS131225 MGL131070:MGO131225 MQH131070:MQK131225 NAD131070:NAG131225 NJZ131070:NKC131225 NTV131070:NTY131225 ODR131070:ODU131225 ONN131070:ONQ131225 OXJ131070:OXM131225 PHF131070:PHI131225 PRB131070:PRE131225 QAX131070:QBA131225 QKT131070:QKW131225 QUP131070:QUS131225 REL131070:REO131225 ROH131070:ROK131225 RYD131070:RYG131225 SHZ131070:SIC131225 SRV131070:SRY131225 TBR131070:TBU131225 TLN131070:TLQ131225 TVJ131070:TVM131225 UFF131070:UFI131225 UPB131070:UPE131225 UYX131070:UZA131225 VIT131070:VIW131225 VSP131070:VSS131225 WCL131070:WCO131225 WMH131070:WMK131225 WWD131070:WWG131225 AD262142:AF262297 JR196606:JU196761 TN196606:TQ196761 ADJ196606:ADM196761 ANF196606:ANI196761 AXB196606:AXE196761 BGX196606:BHA196761 BQT196606:BQW196761 CAP196606:CAS196761 CKL196606:CKO196761 CUH196606:CUK196761 DED196606:DEG196761 DNZ196606:DOC196761 DXV196606:DXY196761 EHR196606:EHU196761 ERN196606:ERQ196761 FBJ196606:FBM196761 FLF196606:FLI196761 FVB196606:FVE196761 GEX196606:GFA196761 GOT196606:GOW196761 GYP196606:GYS196761 HIL196606:HIO196761 HSH196606:HSK196761 ICD196606:ICG196761 ILZ196606:IMC196761 IVV196606:IVY196761 JFR196606:JFU196761 JPN196606:JPQ196761 JZJ196606:JZM196761 KJF196606:KJI196761 KTB196606:KTE196761 LCX196606:LDA196761 LMT196606:LMW196761 LWP196606:LWS196761 MGL196606:MGO196761 MQH196606:MQK196761 NAD196606:NAG196761 NJZ196606:NKC196761 NTV196606:NTY196761 ODR196606:ODU196761 ONN196606:ONQ196761 OXJ196606:OXM196761 PHF196606:PHI196761 PRB196606:PRE196761 QAX196606:QBA196761 QKT196606:QKW196761 QUP196606:QUS196761 REL196606:REO196761 ROH196606:ROK196761 RYD196606:RYG196761 SHZ196606:SIC196761 SRV196606:SRY196761 TBR196606:TBU196761 TLN196606:TLQ196761 TVJ196606:TVM196761 UFF196606:UFI196761 UPB196606:UPE196761 UYX196606:UZA196761 VIT196606:VIW196761 VSP196606:VSS196761 WCL196606:WCO196761 WMH196606:WMK196761 WWD196606:WWG196761 AD327678:AF327833 JR262142:JU262297 TN262142:TQ262297 ADJ262142:ADM262297 ANF262142:ANI262297 AXB262142:AXE262297 BGX262142:BHA262297 BQT262142:BQW262297 CAP262142:CAS262297 CKL262142:CKO262297 CUH262142:CUK262297 DED262142:DEG262297 DNZ262142:DOC262297 DXV262142:DXY262297 EHR262142:EHU262297 ERN262142:ERQ262297 FBJ262142:FBM262297 FLF262142:FLI262297 FVB262142:FVE262297 GEX262142:GFA262297 GOT262142:GOW262297 GYP262142:GYS262297 HIL262142:HIO262297 HSH262142:HSK262297 ICD262142:ICG262297 ILZ262142:IMC262297 IVV262142:IVY262297 JFR262142:JFU262297 JPN262142:JPQ262297 JZJ262142:JZM262297 KJF262142:KJI262297 KTB262142:KTE262297 LCX262142:LDA262297 LMT262142:LMW262297 LWP262142:LWS262297 MGL262142:MGO262297 MQH262142:MQK262297 NAD262142:NAG262297 NJZ262142:NKC262297 NTV262142:NTY262297 ODR262142:ODU262297 ONN262142:ONQ262297 OXJ262142:OXM262297 PHF262142:PHI262297 PRB262142:PRE262297 QAX262142:QBA262297 QKT262142:QKW262297 QUP262142:QUS262297 REL262142:REO262297 ROH262142:ROK262297 RYD262142:RYG262297 SHZ262142:SIC262297 SRV262142:SRY262297 TBR262142:TBU262297 TLN262142:TLQ262297 TVJ262142:TVM262297 UFF262142:UFI262297 UPB262142:UPE262297 UYX262142:UZA262297 VIT262142:VIW262297 VSP262142:VSS262297 WCL262142:WCO262297 WMH262142:WMK262297 WWD262142:WWG262297 AD393214:AF393369 JR327678:JU327833 TN327678:TQ327833 ADJ327678:ADM327833 ANF327678:ANI327833 AXB327678:AXE327833 BGX327678:BHA327833 BQT327678:BQW327833 CAP327678:CAS327833 CKL327678:CKO327833 CUH327678:CUK327833 DED327678:DEG327833 DNZ327678:DOC327833 DXV327678:DXY327833 EHR327678:EHU327833 ERN327678:ERQ327833 FBJ327678:FBM327833 FLF327678:FLI327833 FVB327678:FVE327833 GEX327678:GFA327833 GOT327678:GOW327833 GYP327678:GYS327833 HIL327678:HIO327833 HSH327678:HSK327833 ICD327678:ICG327833 ILZ327678:IMC327833 IVV327678:IVY327833 JFR327678:JFU327833 JPN327678:JPQ327833 JZJ327678:JZM327833 KJF327678:KJI327833 KTB327678:KTE327833 LCX327678:LDA327833 LMT327678:LMW327833 LWP327678:LWS327833 MGL327678:MGO327833 MQH327678:MQK327833 NAD327678:NAG327833 NJZ327678:NKC327833 NTV327678:NTY327833 ODR327678:ODU327833 ONN327678:ONQ327833 OXJ327678:OXM327833 PHF327678:PHI327833 PRB327678:PRE327833 QAX327678:QBA327833 QKT327678:QKW327833 QUP327678:QUS327833 REL327678:REO327833 ROH327678:ROK327833 RYD327678:RYG327833 SHZ327678:SIC327833 SRV327678:SRY327833 TBR327678:TBU327833 TLN327678:TLQ327833 TVJ327678:TVM327833 UFF327678:UFI327833 UPB327678:UPE327833 UYX327678:UZA327833 VIT327678:VIW327833 VSP327678:VSS327833 WCL327678:WCO327833 WMH327678:WMK327833 WWD327678:WWG327833 AD458750:AF458905 JR393214:JU393369 TN393214:TQ393369 ADJ393214:ADM393369 ANF393214:ANI393369 AXB393214:AXE393369 BGX393214:BHA393369 BQT393214:BQW393369 CAP393214:CAS393369 CKL393214:CKO393369 CUH393214:CUK393369 DED393214:DEG393369 DNZ393214:DOC393369 DXV393214:DXY393369 EHR393214:EHU393369 ERN393214:ERQ393369 FBJ393214:FBM393369 FLF393214:FLI393369 FVB393214:FVE393369 GEX393214:GFA393369 GOT393214:GOW393369 GYP393214:GYS393369 HIL393214:HIO393369 HSH393214:HSK393369 ICD393214:ICG393369 ILZ393214:IMC393369 IVV393214:IVY393369 JFR393214:JFU393369 JPN393214:JPQ393369 JZJ393214:JZM393369 KJF393214:KJI393369 KTB393214:KTE393369 LCX393214:LDA393369 LMT393214:LMW393369 LWP393214:LWS393369 MGL393214:MGO393369 MQH393214:MQK393369 NAD393214:NAG393369 NJZ393214:NKC393369 NTV393214:NTY393369 ODR393214:ODU393369 ONN393214:ONQ393369 OXJ393214:OXM393369 PHF393214:PHI393369 PRB393214:PRE393369 QAX393214:QBA393369 QKT393214:QKW393369 QUP393214:QUS393369 REL393214:REO393369 ROH393214:ROK393369 RYD393214:RYG393369 SHZ393214:SIC393369 SRV393214:SRY393369 TBR393214:TBU393369 TLN393214:TLQ393369 TVJ393214:TVM393369 UFF393214:UFI393369 UPB393214:UPE393369 UYX393214:UZA393369 VIT393214:VIW393369 VSP393214:VSS393369 WCL393214:WCO393369 WMH393214:WMK393369 WWD393214:WWG393369 AD524286:AF524441 JR458750:JU458905 TN458750:TQ458905 ADJ458750:ADM458905 ANF458750:ANI458905 AXB458750:AXE458905 BGX458750:BHA458905 BQT458750:BQW458905 CAP458750:CAS458905 CKL458750:CKO458905 CUH458750:CUK458905 DED458750:DEG458905 DNZ458750:DOC458905 DXV458750:DXY458905 EHR458750:EHU458905 ERN458750:ERQ458905 FBJ458750:FBM458905 FLF458750:FLI458905 FVB458750:FVE458905 GEX458750:GFA458905 GOT458750:GOW458905 GYP458750:GYS458905 HIL458750:HIO458905 HSH458750:HSK458905 ICD458750:ICG458905 ILZ458750:IMC458905 IVV458750:IVY458905 JFR458750:JFU458905 JPN458750:JPQ458905 JZJ458750:JZM458905 KJF458750:KJI458905 KTB458750:KTE458905 LCX458750:LDA458905 LMT458750:LMW458905 LWP458750:LWS458905 MGL458750:MGO458905 MQH458750:MQK458905 NAD458750:NAG458905 NJZ458750:NKC458905 NTV458750:NTY458905 ODR458750:ODU458905 ONN458750:ONQ458905 OXJ458750:OXM458905 PHF458750:PHI458905 PRB458750:PRE458905 QAX458750:QBA458905 QKT458750:QKW458905 QUP458750:QUS458905 REL458750:REO458905 ROH458750:ROK458905 RYD458750:RYG458905 SHZ458750:SIC458905 SRV458750:SRY458905 TBR458750:TBU458905 TLN458750:TLQ458905 TVJ458750:TVM458905 UFF458750:UFI458905 UPB458750:UPE458905 UYX458750:UZA458905 VIT458750:VIW458905 VSP458750:VSS458905 WCL458750:WCO458905 WMH458750:WMK458905 WWD458750:WWG458905 AD589822:AF589977 JR524286:JU524441 TN524286:TQ524441 ADJ524286:ADM524441 ANF524286:ANI524441 AXB524286:AXE524441 BGX524286:BHA524441 BQT524286:BQW524441 CAP524286:CAS524441 CKL524286:CKO524441 CUH524286:CUK524441 DED524286:DEG524441 DNZ524286:DOC524441 DXV524286:DXY524441 EHR524286:EHU524441 ERN524286:ERQ524441 FBJ524286:FBM524441 FLF524286:FLI524441 FVB524286:FVE524441 GEX524286:GFA524441 GOT524286:GOW524441 GYP524286:GYS524441 HIL524286:HIO524441 HSH524286:HSK524441 ICD524286:ICG524441 ILZ524286:IMC524441 IVV524286:IVY524441 JFR524286:JFU524441 JPN524286:JPQ524441 JZJ524286:JZM524441 KJF524286:KJI524441 KTB524286:KTE524441 LCX524286:LDA524441 LMT524286:LMW524441 LWP524286:LWS524441 MGL524286:MGO524441 MQH524286:MQK524441 NAD524286:NAG524441 NJZ524286:NKC524441 NTV524286:NTY524441 ODR524286:ODU524441 ONN524286:ONQ524441 OXJ524286:OXM524441 PHF524286:PHI524441 PRB524286:PRE524441 QAX524286:QBA524441 QKT524286:QKW524441 QUP524286:QUS524441 REL524286:REO524441 ROH524286:ROK524441 RYD524286:RYG524441 SHZ524286:SIC524441 SRV524286:SRY524441 TBR524286:TBU524441 TLN524286:TLQ524441 TVJ524286:TVM524441 UFF524286:UFI524441 UPB524286:UPE524441 UYX524286:UZA524441 VIT524286:VIW524441 VSP524286:VSS524441 WCL524286:WCO524441 WMH524286:WMK524441 WWD524286:WWG524441 AD655358:AF655513 JR589822:JU589977 TN589822:TQ589977 ADJ589822:ADM589977 ANF589822:ANI589977 AXB589822:AXE589977 BGX589822:BHA589977 BQT589822:BQW589977 CAP589822:CAS589977 CKL589822:CKO589977 CUH589822:CUK589977 DED589822:DEG589977 DNZ589822:DOC589977 DXV589822:DXY589977 EHR589822:EHU589977 ERN589822:ERQ589977 FBJ589822:FBM589977 FLF589822:FLI589977 FVB589822:FVE589977 GEX589822:GFA589977 GOT589822:GOW589977 GYP589822:GYS589977 HIL589822:HIO589977 HSH589822:HSK589977 ICD589822:ICG589977 ILZ589822:IMC589977 IVV589822:IVY589977 JFR589822:JFU589977 JPN589822:JPQ589977 JZJ589822:JZM589977 KJF589822:KJI589977 KTB589822:KTE589977 LCX589822:LDA589977 LMT589822:LMW589977 LWP589822:LWS589977 MGL589822:MGO589977 MQH589822:MQK589977 NAD589822:NAG589977 NJZ589822:NKC589977 NTV589822:NTY589977 ODR589822:ODU589977 ONN589822:ONQ589977 OXJ589822:OXM589977 PHF589822:PHI589977 PRB589822:PRE589977 QAX589822:QBA589977 QKT589822:QKW589977 QUP589822:QUS589977 REL589822:REO589977 ROH589822:ROK589977 RYD589822:RYG589977 SHZ589822:SIC589977 SRV589822:SRY589977 TBR589822:TBU589977 TLN589822:TLQ589977 TVJ589822:TVM589977 UFF589822:UFI589977 UPB589822:UPE589977 UYX589822:UZA589977 VIT589822:VIW589977 VSP589822:VSS589977 WCL589822:WCO589977 WMH589822:WMK589977 WWD589822:WWG589977 AD720894:AF721049 JR655358:JU655513 TN655358:TQ655513 ADJ655358:ADM655513 ANF655358:ANI655513 AXB655358:AXE655513 BGX655358:BHA655513 BQT655358:BQW655513 CAP655358:CAS655513 CKL655358:CKO655513 CUH655358:CUK655513 DED655358:DEG655513 DNZ655358:DOC655513 DXV655358:DXY655513 EHR655358:EHU655513 ERN655358:ERQ655513 FBJ655358:FBM655513 FLF655358:FLI655513 FVB655358:FVE655513 GEX655358:GFA655513 GOT655358:GOW655513 GYP655358:GYS655513 HIL655358:HIO655513 HSH655358:HSK655513 ICD655358:ICG655513 ILZ655358:IMC655513 IVV655358:IVY655513 JFR655358:JFU655513 JPN655358:JPQ655513 JZJ655358:JZM655513 KJF655358:KJI655513 KTB655358:KTE655513 LCX655358:LDA655513 LMT655358:LMW655513 LWP655358:LWS655513 MGL655358:MGO655513 MQH655358:MQK655513 NAD655358:NAG655513 NJZ655358:NKC655513 NTV655358:NTY655513 ODR655358:ODU655513 ONN655358:ONQ655513 OXJ655358:OXM655513 PHF655358:PHI655513 PRB655358:PRE655513 QAX655358:QBA655513 QKT655358:QKW655513 QUP655358:QUS655513 REL655358:REO655513 ROH655358:ROK655513 RYD655358:RYG655513 SHZ655358:SIC655513 SRV655358:SRY655513 TBR655358:TBU655513 TLN655358:TLQ655513 TVJ655358:TVM655513 UFF655358:UFI655513 UPB655358:UPE655513 UYX655358:UZA655513 VIT655358:VIW655513 VSP655358:VSS655513 WCL655358:WCO655513 WMH655358:WMK655513 WWD655358:WWG655513 AD786430:AF786585 JR720894:JU721049 TN720894:TQ721049 ADJ720894:ADM721049 ANF720894:ANI721049 AXB720894:AXE721049 BGX720894:BHA721049 BQT720894:BQW721049 CAP720894:CAS721049 CKL720894:CKO721049 CUH720894:CUK721049 DED720894:DEG721049 DNZ720894:DOC721049 DXV720894:DXY721049 EHR720894:EHU721049 ERN720894:ERQ721049 FBJ720894:FBM721049 FLF720894:FLI721049 FVB720894:FVE721049 GEX720894:GFA721049 GOT720894:GOW721049 GYP720894:GYS721049 HIL720894:HIO721049 HSH720894:HSK721049 ICD720894:ICG721049 ILZ720894:IMC721049 IVV720894:IVY721049 JFR720894:JFU721049 JPN720894:JPQ721049 JZJ720894:JZM721049 KJF720894:KJI721049 KTB720894:KTE721049 LCX720894:LDA721049 LMT720894:LMW721049 LWP720894:LWS721049 MGL720894:MGO721049 MQH720894:MQK721049 NAD720894:NAG721049 NJZ720894:NKC721049 NTV720894:NTY721049 ODR720894:ODU721049 ONN720894:ONQ721049 OXJ720894:OXM721049 PHF720894:PHI721049 PRB720894:PRE721049 QAX720894:QBA721049 QKT720894:QKW721049 QUP720894:QUS721049 REL720894:REO721049 ROH720894:ROK721049 RYD720894:RYG721049 SHZ720894:SIC721049 SRV720894:SRY721049 TBR720894:TBU721049 TLN720894:TLQ721049 TVJ720894:TVM721049 UFF720894:UFI721049 UPB720894:UPE721049 UYX720894:UZA721049 VIT720894:VIW721049 VSP720894:VSS721049 WCL720894:WCO721049 WMH720894:WMK721049 WWD720894:WWG721049 AD851966:AF852121 JR786430:JU786585 TN786430:TQ786585 ADJ786430:ADM786585 ANF786430:ANI786585 AXB786430:AXE786585 BGX786430:BHA786585 BQT786430:BQW786585 CAP786430:CAS786585 CKL786430:CKO786585 CUH786430:CUK786585 DED786430:DEG786585 DNZ786430:DOC786585 DXV786430:DXY786585 EHR786430:EHU786585 ERN786430:ERQ786585 FBJ786430:FBM786585 FLF786430:FLI786585 FVB786430:FVE786585 GEX786430:GFA786585 GOT786430:GOW786585 GYP786430:GYS786585 HIL786430:HIO786585 HSH786430:HSK786585 ICD786430:ICG786585 ILZ786430:IMC786585 IVV786430:IVY786585 JFR786430:JFU786585 JPN786430:JPQ786585 JZJ786430:JZM786585 KJF786430:KJI786585 KTB786430:KTE786585 LCX786430:LDA786585 LMT786430:LMW786585 LWP786430:LWS786585 MGL786430:MGO786585 MQH786430:MQK786585 NAD786430:NAG786585 NJZ786430:NKC786585 NTV786430:NTY786585 ODR786430:ODU786585 ONN786430:ONQ786585 OXJ786430:OXM786585 PHF786430:PHI786585 PRB786430:PRE786585 QAX786430:QBA786585 QKT786430:QKW786585 QUP786430:QUS786585 REL786430:REO786585 ROH786430:ROK786585 RYD786430:RYG786585 SHZ786430:SIC786585 SRV786430:SRY786585 TBR786430:TBU786585 TLN786430:TLQ786585 TVJ786430:TVM786585 UFF786430:UFI786585 UPB786430:UPE786585 UYX786430:UZA786585 VIT786430:VIW786585 VSP786430:VSS786585 WCL786430:WCO786585 WMH786430:WMK786585 WWD786430:WWG786585 AD917502:AF917657 JR851966:JU852121 TN851966:TQ852121 ADJ851966:ADM852121 ANF851966:ANI852121 AXB851966:AXE852121 BGX851966:BHA852121 BQT851966:BQW852121 CAP851966:CAS852121 CKL851966:CKO852121 CUH851966:CUK852121 DED851966:DEG852121 DNZ851966:DOC852121 DXV851966:DXY852121 EHR851966:EHU852121 ERN851966:ERQ852121 FBJ851966:FBM852121 FLF851966:FLI852121 FVB851966:FVE852121 GEX851966:GFA852121 GOT851966:GOW852121 GYP851966:GYS852121 HIL851966:HIO852121 HSH851966:HSK852121 ICD851966:ICG852121 ILZ851966:IMC852121 IVV851966:IVY852121 JFR851966:JFU852121 JPN851966:JPQ852121 JZJ851966:JZM852121 KJF851966:KJI852121 KTB851966:KTE852121 LCX851966:LDA852121 LMT851966:LMW852121 LWP851966:LWS852121 MGL851966:MGO852121 MQH851966:MQK852121 NAD851966:NAG852121 NJZ851966:NKC852121 NTV851966:NTY852121 ODR851966:ODU852121 ONN851966:ONQ852121 OXJ851966:OXM852121 PHF851966:PHI852121 PRB851966:PRE852121 QAX851966:QBA852121 QKT851966:QKW852121 QUP851966:QUS852121 REL851966:REO852121 ROH851966:ROK852121 RYD851966:RYG852121 SHZ851966:SIC852121 SRV851966:SRY852121 TBR851966:TBU852121 TLN851966:TLQ852121 TVJ851966:TVM852121 UFF851966:UFI852121 UPB851966:UPE852121 UYX851966:UZA852121 VIT851966:VIW852121 VSP851966:VSS852121 WCL851966:WCO852121 WMH851966:WMK852121 WWD851966:WWG852121 AD983038:AF983193 JR917502:JU917657 TN917502:TQ917657 ADJ917502:ADM917657 ANF917502:ANI917657 AXB917502:AXE917657 BGX917502:BHA917657 BQT917502:BQW917657 CAP917502:CAS917657 CKL917502:CKO917657 CUH917502:CUK917657 DED917502:DEG917657 DNZ917502:DOC917657 DXV917502:DXY917657 EHR917502:EHU917657 ERN917502:ERQ917657 FBJ917502:FBM917657 FLF917502:FLI917657 FVB917502:FVE917657 GEX917502:GFA917657 GOT917502:GOW917657 GYP917502:GYS917657 HIL917502:HIO917657 HSH917502:HSK917657 ICD917502:ICG917657 ILZ917502:IMC917657 IVV917502:IVY917657 JFR917502:JFU917657 JPN917502:JPQ917657 JZJ917502:JZM917657 KJF917502:KJI917657 KTB917502:KTE917657 LCX917502:LDA917657 LMT917502:LMW917657 LWP917502:LWS917657 MGL917502:MGO917657 MQH917502:MQK917657 NAD917502:NAG917657 NJZ917502:NKC917657 NTV917502:NTY917657 ODR917502:ODU917657 ONN917502:ONQ917657 OXJ917502:OXM917657 PHF917502:PHI917657 PRB917502:PRE917657 QAX917502:QBA917657 QKT917502:QKW917657 QUP917502:QUS917657 REL917502:REO917657 ROH917502:ROK917657 RYD917502:RYG917657 SHZ917502:SIC917657 SRV917502:SRY917657 TBR917502:TBU917657 TLN917502:TLQ917657 TVJ917502:TVM917657 UFF917502:UFI917657 UPB917502:UPE917657 UYX917502:UZA917657 VIT917502:VIW917657 VSP917502:VSS917657 WCL917502:WCO917657 WMH917502:WMK917657 WWD917502:WWG917657 JR983038:JU983193 TN983038:TQ983193 ADJ983038:ADM983193 ANF983038:ANI983193 AXB983038:AXE983193 BGX983038:BHA983193 BQT983038:BQW983193 CAP983038:CAS983193 CKL983038:CKO983193 CUH983038:CUK983193 DED983038:DEG983193 DNZ983038:DOC983193 DXV983038:DXY983193 EHR983038:EHU983193 ERN983038:ERQ983193 FBJ983038:FBM983193 FLF983038:FLI983193 FVB983038:FVE983193 GEX983038:GFA983193 GOT983038:GOW983193 GYP983038:GYS983193 HIL983038:HIO983193 HSH983038:HSK983193 ICD983038:ICG983193 ILZ983038:IMC983193 IVV983038:IVY983193 JFR983038:JFU983193 JPN983038:JPQ983193 JZJ983038:JZM983193 KJF983038:KJI983193 KTB983038:KTE983193 LCX983038:LDA983193 LMT983038:LMW983193 LWP983038:LWS983193 MGL983038:MGO983193 MQH983038:MQK983193 NAD983038:NAG983193 NJZ983038:NKC983193 NTV983038:NTY983193 ODR983038:ODU983193 ONN983038:ONQ983193 OXJ983038:OXM983193 PHF983038:PHI983193 PRB983038:PRE983193 QAX983038:QBA983193 QKT983038:QKW983193 QUP983038:QUS983193 REL983038:REO983193 ROH983038:ROK983193 RYD983038:RYG983193 SHZ983038:SIC983193 SRV983038:SRY983193 TBR983038:TBU983193 TLN983038:TLQ983193 TVJ983038:TVM983193 UFF983038:UFI983193 UPB983038:UPE983193 UYX983038:UZA983193 VIT983038:VIW983193 VSP983038:VSS983193 WCL983038:WCO983193 I524286:Q524452 K37:K38 WWK983038:WWM983194 G32:G33 AJ26:AL26 AJ28:AL28 WMO983038:WMQ983194 AJ65534:AL65690 JY65534:KA65690 TU65534:TW65690 ADQ65534:ADS65690 ANM65534:ANO65690 AXI65534:AXK65690 BHE65534:BHG65690 BRA65534:BRC65690 CAW65534:CAY65690 CKS65534:CKU65690 CUO65534:CUQ65690 DEK65534:DEM65690 DOG65534:DOI65690 DYC65534:DYE65690 EHY65534:EIA65690 ERU65534:ERW65690 FBQ65534:FBS65690 FLM65534:FLO65690 FVI65534:FVK65690 GFE65534:GFG65690 GPA65534:GPC65690 GYW65534:GYY65690 HIS65534:HIU65690 HSO65534:HSQ65690 ICK65534:ICM65690 IMG65534:IMI65690 IWC65534:IWE65690 JFY65534:JGA65690 JPU65534:JPW65690 JZQ65534:JZS65690 KJM65534:KJO65690 KTI65534:KTK65690 LDE65534:LDG65690 LNA65534:LNC65690 LWW65534:LWY65690 MGS65534:MGU65690 MQO65534:MQQ65690 NAK65534:NAM65690 NKG65534:NKI65690 NUC65534:NUE65690 ODY65534:OEA65690 ONU65534:ONW65690 OXQ65534:OXS65690 PHM65534:PHO65690 PRI65534:PRK65690 QBE65534:QBG65690 QLA65534:QLC65690 QUW65534:QUY65690 RES65534:REU65690 ROO65534:ROQ65690 RYK65534:RYM65690 SIG65534:SII65690 SSC65534:SSE65690 TBY65534:TCA65690 TLU65534:TLW65690 TVQ65534:TVS65690 UFM65534:UFO65690 UPI65534:UPK65690 UZE65534:UZG65690 VJA65534:VJC65690 VSW65534:VSY65690 WCS65534:WCU65690 WMO65534:WMQ65690 WWK65534:WWM65690 AJ131070:AL131226 JY131070:KA131226 TU131070:TW131226 ADQ131070:ADS131226 ANM131070:ANO131226 AXI131070:AXK131226 BHE131070:BHG131226 BRA131070:BRC131226 CAW131070:CAY131226 CKS131070:CKU131226 CUO131070:CUQ131226 DEK131070:DEM131226 DOG131070:DOI131226 DYC131070:DYE131226 EHY131070:EIA131226 ERU131070:ERW131226 FBQ131070:FBS131226 FLM131070:FLO131226 FVI131070:FVK131226 GFE131070:GFG131226 GPA131070:GPC131226 GYW131070:GYY131226 HIS131070:HIU131226 HSO131070:HSQ131226 ICK131070:ICM131226 IMG131070:IMI131226 IWC131070:IWE131226 JFY131070:JGA131226 JPU131070:JPW131226 JZQ131070:JZS131226 KJM131070:KJO131226 KTI131070:KTK131226 LDE131070:LDG131226 LNA131070:LNC131226 LWW131070:LWY131226 MGS131070:MGU131226 MQO131070:MQQ131226 NAK131070:NAM131226 NKG131070:NKI131226 NUC131070:NUE131226 ODY131070:OEA131226 ONU131070:ONW131226 OXQ131070:OXS131226 PHM131070:PHO131226 PRI131070:PRK131226 QBE131070:QBG131226 QLA131070:QLC131226 QUW131070:QUY131226 RES131070:REU131226 ROO131070:ROQ131226 RYK131070:RYM131226 SIG131070:SII131226 SSC131070:SSE131226 TBY131070:TCA131226 TLU131070:TLW131226 TVQ131070:TVS131226 UFM131070:UFO131226 UPI131070:UPK131226 UZE131070:UZG131226 VJA131070:VJC131226 VSW131070:VSY131226 WCS131070:WCU131226 WMO131070:WMQ131226 WWK131070:WWM131226 AJ196606:AL196762 JY196606:KA196762 TU196606:TW196762 ADQ196606:ADS196762 ANM196606:ANO196762 AXI196606:AXK196762 BHE196606:BHG196762 BRA196606:BRC196762 CAW196606:CAY196762 CKS196606:CKU196762 CUO196606:CUQ196762 DEK196606:DEM196762 DOG196606:DOI196762 DYC196606:DYE196762 EHY196606:EIA196762 ERU196606:ERW196762 FBQ196606:FBS196762 FLM196606:FLO196762 FVI196606:FVK196762 GFE196606:GFG196762 GPA196606:GPC196762 GYW196606:GYY196762 HIS196606:HIU196762 HSO196606:HSQ196762 ICK196606:ICM196762 IMG196606:IMI196762 IWC196606:IWE196762 JFY196606:JGA196762 JPU196606:JPW196762 JZQ196606:JZS196762 KJM196606:KJO196762 KTI196606:KTK196762 LDE196606:LDG196762 LNA196606:LNC196762 LWW196606:LWY196762 MGS196606:MGU196762 MQO196606:MQQ196762 NAK196606:NAM196762 NKG196606:NKI196762 NUC196606:NUE196762 ODY196606:OEA196762 ONU196606:ONW196762 OXQ196606:OXS196762 PHM196606:PHO196762 PRI196606:PRK196762 QBE196606:QBG196762 QLA196606:QLC196762 QUW196606:QUY196762 RES196606:REU196762 ROO196606:ROQ196762 RYK196606:RYM196762 SIG196606:SII196762 SSC196606:SSE196762 TBY196606:TCA196762 TLU196606:TLW196762 TVQ196606:TVS196762 UFM196606:UFO196762 UPI196606:UPK196762 UZE196606:UZG196762 VJA196606:VJC196762 VSW196606:VSY196762 WCS196606:WCU196762 WMO196606:WMQ196762 WWK196606:WWM196762 AJ262142:AL262298 JY262142:KA262298 TU262142:TW262298 ADQ262142:ADS262298 ANM262142:ANO262298 AXI262142:AXK262298 BHE262142:BHG262298 BRA262142:BRC262298 CAW262142:CAY262298 CKS262142:CKU262298 CUO262142:CUQ262298 DEK262142:DEM262298 DOG262142:DOI262298 DYC262142:DYE262298 EHY262142:EIA262298 ERU262142:ERW262298 FBQ262142:FBS262298 FLM262142:FLO262298 FVI262142:FVK262298 GFE262142:GFG262298 GPA262142:GPC262298 GYW262142:GYY262298 HIS262142:HIU262298 HSO262142:HSQ262298 ICK262142:ICM262298 IMG262142:IMI262298 IWC262142:IWE262298 JFY262142:JGA262298 JPU262142:JPW262298 JZQ262142:JZS262298 KJM262142:KJO262298 KTI262142:KTK262298 LDE262142:LDG262298 LNA262142:LNC262298 LWW262142:LWY262298 MGS262142:MGU262298 MQO262142:MQQ262298 NAK262142:NAM262298 NKG262142:NKI262298 NUC262142:NUE262298 ODY262142:OEA262298 ONU262142:ONW262298 OXQ262142:OXS262298 PHM262142:PHO262298 PRI262142:PRK262298 QBE262142:QBG262298 QLA262142:QLC262298 QUW262142:QUY262298 RES262142:REU262298 ROO262142:ROQ262298 RYK262142:RYM262298 SIG262142:SII262298 SSC262142:SSE262298 TBY262142:TCA262298 TLU262142:TLW262298 TVQ262142:TVS262298 UFM262142:UFO262298 UPI262142:UPK262298 UZE262142:UZG262298 VJA262142:VJC262298 VSW262142:VSY262298 WCS262142:WCU262298 WMO262142:WMQ262298 WWK262142:WWM262298 AJ327678:AL327834 JY327678:KA327834 TU327678:TW327834 ADQ327678:ADS327834 ANM327678:ANO327834 AXI327678:AXK327834 BHE327678:BHG327834 BRA327678:BRC327834 CAW327678:CAY327834 CKS327678:CKU327834 CUO327678:CUQ327834 DEK327678:DEM327834 DOG327678:DOI327834 DYC327678:DYE327834 EHY327678:EIA327834 ERU327678:ERW327834 FBQ327678:FBS327834 FLM327678:FLO327834 FVI327678:FVK327834 GFE327678:GFG327834 GPA327678:GPC327834 GYW327678:GYY327834 HIS327678:HIU327834 HSO327678:HSQ327834 ICK327678:ICM327834 IMG327678:IMI327834 IWC327678:IWE327834 JFY327678:JGA327834 JPU327678:JPW327834 JZQ327678:JZS327834 KJM327678:KJO327834 KTI327678:KTK327834 LDE327678:LDG327834 LNA327678:LNC327834 LWW327678:LWY327834 MGS327678:MGU327834 MQO327678:MQQ327834 NAK327678:NAM327834 NKG327678:NKI327834 NUC327678:NUE327834 ODY327678:OEA327834 ONU327678:ONW327834 OXQ327678:OXS327834 PHM327678:PHO327834 PRI327678:PRK327834 QBE327678:QBG327834 QLA327678:QLC327834 QUW327678:QUY327834 RES327678:REU327834 ROO327678:ROQ327834 RYK327678:RYM327834 SIG327678:SII327834 SSC327678:SSE327834 TBY327678:TCA327834 TLU327678:TLW327834 TVQ327678:TVS327834 UFM327678:UFO327834 UPI327678:UPK327834 UZE327678:UZG327834 VJA327678:VJC327834 VSW327678:VSY327834 WCS327678:WCU327834 WMO327678:WMQ327834 WWK327678:WWM327834 AJ393214:AL393370 JY393214:KA393370 TU393214:TW393370 ADQ393214:ADS393370 ANM393214:ANO393370 AXI393214:AXK393370 BHE393214:BHG393370 BRA393214:BRC393370 CAW393214:CAY393370 CKS393214:CKU393370 CUO393214:CUQ393370 DEK393214:DEM393370 DOG393214:DOI393370 DYC393214:DYE393370 EHY393214:EIA393370 ERU393214:ERW393370 FBQ393214:FBS393370 FLM393214:FLO393370 FVI393214:FVK393370 GFE393214:GFG393370 GPA393214:GPC393370 GYW393214:GYY393370 HIS393214:HIU393370 HSO393214:HSQ393370 ICK393214:ICM393370 IMG393214:IMI393370 IWC393214:IWE393370 JFY393214:JGA393370 JPU393214:JPW393370 JZQ393214:JZS393370 KJM393214:KJO393370 KTI393214:KTK393370 LDE393214:LDG393370 LNA393214:LNC393370 LWW393214:LWY393370 MGS393214:MGU393370 MQO393214:MQQ393370 NAK393214:NAM393370 NKG393214:NKI393370 NUC393214:NUE393370 ODY393214:OEA393370 ONU393214:ONW393370 OXQ393214:OXS393370 PHM393214:PHO393370 PRI393214:PRK393370 QBE393214:QBG393370 QLA393214:QLC393370 QUW393214:QUY393370 RES393214:REU393370 ROO393214:ROQ393370 RYK393214:RYM393370 SIG393214:SII393370 SSC393214:SSE393370 TBY393214:TCA393370 TLU393214:TLW393370 TVQ393214:TVS393370 UFM393214:UFO393370 UPI393214:UPK393370 UZE393214:UZG393370 VJA393214:VJC393370 VSW393214:VSY393370 WCS393214:WCU393370 WMO393214:WMQ393370 WWK393214:WWM393370 AJ458750:AL458906 JY458750:KA458906 TU458750:TW458906 ADQ458750:ADS458906 ANM458750:ANO458906 AXI458750:AXK458906 BHE458750:BHG458906 BRA458750:BRC458906 CAW458750:CAY458906 CKS458750:CKU458906 CUO458750:CUQ458906 DEK458750:DEM458906 DOG458750:DOI458906 DYC458750:DYE458906 EHY458750:EIA458906 ERU458750:ERW458906 FBQ458750:FBS458906 FLM458750:FLO458906 FVI458750:FVK458906 GFE458750:GFG458906 GPA458750:GPC458906 GYW458750:GYY458906 HIS458750:HIU458906 HSO458750:HSQ458906 ICK458750:ICM458906 IMG458750:IMI458906 IWC458750:IWE458906 JFY458750:JGA458906 JPU458750:JPW458906 JZQ458750:JZS458906 KJM458750:KJO458906 KTI458750:KTK458906 LDE458750:LDG458906 LNA458750:LNC458906 LWW458750:LWY458906 MGS458750:MGU458906 MQO458750:MQQ458906 NAK458750:NAM458906 NKG458750:NKI458906 NUC458750:NUE458906 ODY458750:OEA458906 ONU458750:ONW458906 OXQ458750:OXS458906 PHM458750:PHO458906 PRI458750:PRK458906 QBE458750:QBG458906 QLA458750:QLC458906 QUW458750:QUY458906 RES458750:REU458906 ROO458750:ROQ458906 RYK458750:RYM458906 SIG458750:SII458906 SSC458750:SSE458906 TBY458750:TCA458906 TLU458750:TLW458906 TVQ458750:TVS458906 UFM458750:UFO458906 UPI458750:UPK458906 UZE458750:UZG458906 VJA458750:VJC458906 VSW458750:VSY458906 WCS458750:WCU458906 WMO458750:WMQ458906 WWK458750:WWM458906 AJ524286:AL524442 JY524286:KA524442 TU524286:TW524442 ADQ524286:ADS524442 ANM524286:ANO524442 AXI524286:AXK524442 BHE524286:BHG524442 BRA524286:BRC524442 CAW524286:CAY524442 CKS524286:CKU524442 CUO524286:CUQ524442 DEK524286:DEM524442 DOG524286:DOI524442 DYC524286:DYE524442 EHY524286:EIA524442 ERU524286:ERW524442 FBQ524286:FBS524442 FLM524286:FLO524442 FVI524286:FVK524442 GFE524286:GFG524442 GPA524286:GPC524442 GYW524286:GYY524442 HIS524286:HIU524442 HSO524286:HSQ524442 ICK524286:ICM524442 IMG524286:IMI524442 IWC524286:IWE524442 JFY524286:JGA524442 JPU524286:JPW524442 JZQ524286:JZS524442 KJM524286:KJO524442 KTI524286:KTK524442 LDE524286:LDG524442 LNA524286:LNC524442 LWW524286:LWY524442 MGS524286:MGU524442 MQO524286:MQQ524442 NAK524286:NAM524442 NKG524286:NKI524442 NUC524286:NUE524442 ODY524286:OEA524442 ONU524286:ONW524442 OXQ524286:OXS524442 PHM524286:PHO524442 PRI524286:PRK524442 QBE524286:QBG524442 QLA524286:QLC524442 QUW524286:QUY524442 RES524286:REU524442 ROO524286:ROQ524442 RYK524286:RYM524442 SIG524286:SII524442 SSC524286:SSE524442 TBY524286:TCA524442 TLU524286:TLW524442 TVQ524286:TVS524442 UFM524286:UFO524442 UPI524286:UPK524442 UZE524286:UZG524442 VJA524286:VJC524442 VSW524286:VSY524442 WCS524286:WCU524442 WMO524286:WMQ524442 WWK524286:WWM524442 AJ589822:AL589978 JY589822:KA589978 TU589822:TW589978 ADQ589822:ADS589978 ANM589822:ANO589978 AXI589822:AXK589978 BHE589822:BHG589978 BRA589822:BRC589978 CAW589822:CAY589978 CKS589822:CKU589978 CUO589822:CUQ589978 DEK589822:DEM589978 DOG589822:DOI589978 DYC589822:DYE589978 EHY589822:EIA589978 ERU589822:ERW589978 FBQ589822:FBS589978 FLM589822:FLO589978 FVI589822:FVK589978 GFE589822:GFG589978 GPA589822:GPC589978 GYW589822:GYY589978 HIS589822:HIU589978 HSO589822:HSQ589978 ICK589822:ICM589978 IMG589822:IMI589978 IWC589822:IWE589978 JFY589822:JGA589978 JPU589822:JPW589978 JZQ589822:JZS589978 KJM589822:KJO589978 KTI589822:KTK589978 LDE589822:LDG589978 LNA589822:LNC589978 LWW589822:LWY589978 MGS589822:MGU589978 MQO589822:MQQ589978 NAK589822:NAM589978 NKG589822:NKI589978 NUC589822:NUE589978 ODY589822:OEA589978 ONU589822:ONW589978 OXQ589822:OXS589978 PHM589822:PHO589978 PRI589822:PRK589978 QBE589822:QBG589978 QLA589822:QLC589978 QUW589822:QUY589978 RES589822:REU589978 ROO589822:ROQ589978 RYK589822:RYM589978 SIG589822:SII589978 SSC589822:SSE589978 TBY589822:TCA589978 TLU589822:TLW589978 TVQ589822:TVS589978 UFM589822:UFO589978 UPI589822:UPK589978 UZE589822:UZG589978 VJA589822:VJC589978 VSW589822:VSY589978 WCS589822:WCU589978 WMO589822:WMQ589978 WWK589822:WWM589978 AJ655358:AL655514 JY655358:KA655514 TU655358:TW655514 ADQ655358:ADS655514 ANM655358:ANO655514 AXI655358:AXK655514 BHE655358:BHG655514 BRA655358:BRC655514 CAW655358:CAY655514 CKS655358:CKU655514 CUO655358:CUQ655514 DEK655358:DEM655514 DOG655358:DOI655514 DYC655358:DYE655514 EHY655358:EIA655514 ERU655358:ERW655514 FBQ655358:FBS655514 FLM655358:FLO655514 FVI655358:FVK655514 GFE655358:GFG655514 GPA655358:GPC655514 GYW655358:GYY655514 HIS655358:HIU655514 HSO655358:HSQ655514 ICK655358:ICM655514 IMG655358:IMI655514 IWC655358:IWE655514 JFY655358:JGA655514 JPU655358:JPW655514 JZQ655358:JZS655514 KJM655358:KJO655514 KTI655358:KTK655514 LDE655358:LDG655514 LNA655358:LNC655514 LWW655358:LWY655514 MGS655358:MGU655514 MQO655358:MQQ655514 NAK655358:NAM655514 NKG655358:NKI655514 NUC655358:NUE655514 ODY655358:OEA655514 ONU655358:ONW655514 OXQ655358:OXS655514 PHM655358:PHO655514 PRI655358:PRK655514 QBE655358:QBG655514 QLA655358:QLC655514 QUW655358:QUY655514 RES655358:REU655514 ROO655358:ROQ655514 RYK655358:RYM655514 SIG655358:SII655514 SSC655358:SSE655514 TBY655358:TCA655514 TLU655358:TLW655514 TVQ655358:TVS655514 UFM655358:UFO655514 UPI655358:UPK655514 UZE655358:UZG655514 VJA655358:VJC655514 VSW655358:VSY655514 WCS655358:WCU655514 WMO655358:WMQ655514 WWK655358:WWM655514 AJ720894:AL721050 JY720894:KA721050 TU720894:TW721050 ADQ720894:ADS721050 ANM720894:ANO721050 AXI720894:AXK721050 BHE720894:BHG721050 BRA720894:BRC721050 CAW720894:CAY721050 CKS720894:CKU721050 CUO720894:CUQ721050 DEK720894:DEM721050 DOG720894:DOI721050 DYC720894:DYE721050 EHY720894:EIA721050 ERU720894:ERW721050 FBQ720894:FBS721050 FLM720894:FLO721050 FVI720894:FVK721050 GFE720894:GFG721050 GPA720894:GPC721050 GYW720894:GYY721050 HIS720894:HIU721050 HSO720894:HSQ721050 ICK720894:ICM721050 IMG720894:IMI721050 IWC720894:IWE721050 JFY720894:JGA721050 JPU720894:JPW721050 JZQ720894:JZS721050 KJM720894:KJO721050 KTI720894:KTK721050 LDE720894:LDG721050 LNA720894:LNC721050 LWW720894:LWY721050 MGS720894:MGU721050 MQO720894:MQQ721050 NAK720894:NAM721050 NKG720894:NKI721050 NUC720894:NUE721050 ODY720894:OEA721050 ONU720894:ONW721050 OXQ720894:OXS721050 PHM720894:PHO721050 PRI720894:PRK721050 QBE720894:QBG721050 QLA720894:QLC721050 QUW720894:QUY721050 RES720894:REU721050 ROO720894:ROQ721050 RYK720894:RYM721050 SIG720894:SII721050 SSC720894:SSE721050 TBY720894:TCA721050 TLU720894:TLW721050 TVQ720894:TVS721050 UFM720894:UFO721050 UPI720894:UPK721050 UZE720894:UZG721050 VJA720894:VJC721050 VSW720894:VSY721050 WCS720894:WCU721050 WMO720894:WMQ721050 WWK720894:WWM721050 AJ786430:AL786586 JY786430:KA786586 TU786430:TW786586 ADQ786430:ADS786586 ANM786430:ANO786586 AXI786430:AXK786586 BHE786430:BHG786586 BRA786430:BRC786586 CAW786430:CAY786586 CKS786430:CKU786586 CUO786430:CUQ786586 DEK786430:DEM786586 DOG786430:DOI786586 DYC786430:DYE786586 EHY786430:EIA786586 ERU786430:ERW786586 FBQ786430:FBS786586 FLM786430:FLO786586 FVI786430:FVK786586 GFE786430:GFG786586 GPA786430:GPC786586 GYW786430:GYY786586 HIS786430:HIU786586 HSO786430:HSQ786586 ICK786430:ICM786586 IMG786430:IMI786586 IWC786430:IWE786586 JFY786430:JGA786586 JPU786430:JPW786586 JZQ786430:JZS786586 KJM786430:KJO786586 KTI786430:KTK786586 LDE786430:LDG786586 LNA786430:LNC786586 LWW786430:LWY786586 MGS786430:MGU786586 MQO786430:MQQ786586 NAK786430:NAM786586 NKG786430:NKI786586 NUC786430:NUE786586 ODY786430:OEA786586 ONU786430:ONW786586 OXQ786430:OXS786586 PHM786430:PHO786586 PRI786430:PRK786586 QBE786430:QBG786586 QLA786430:QLC786586 QUW786430:QUY786586 RES786430:REU786586 ROO786430:ROQ786586 RYK786430:RYM786586 SIG786430:SII786586 SSC786430:SSE786586 TBY786430:TCA786586 TLU786430:TLW786586 TVQ786430:TVS786586 UFM786430:UFO786586 UPI786430:UPK786586 UZE786430:UZG786586 VJA786430:VJC786586 VSW786430:VSY786586 WCS786430:WCU786586 WMO786430:WMQ786586 WWK786430:WWM786586 AJ851966:AL852122 JY851966:KA852122 TU851966:TW852122 ADQ851966:ADS852122 ANM851966:ANO852122 AXI851966:AXK852122 BHE851966:BHG852122 BRA851966:BRC852122 CAW851966:CAY852122 CKS851966:CKU852122 CUO851966:CUQ852122 DEK851966:DEM852122 DOG851966:DOI852122 DYC851966:DYE852122 EHY851966:EIA852122 ERU851966:ERW852122 FBQ851966:FBS852122 FLM851966:FLO852122 FVI851966:FVK852122 GFE851966:GFG852122 GPA851966:GPC852122 GYW851966:GYY852122 HIS851966:HIU852122 HSO851966:HSQ852122 ICK851966:ICM852122 IMG851966:IMI852122 IWC851966:IWE852122 JFY851966:JGA852122 JPU851966:JPW852122 JZQ851966:JZS852122 KJM851966:KJO852122 KTI851966:KTK852122 LDE851966:LDG852122 LNA851966:LNC852122 LWW851966:LWY852122 MGS851966:MGU852122 MQO851966:MQQ852122 NAK851966:NAM852122 NKG851966:NKI852122 NUC851966:NUE852122 ODY851966:OEA852122 ONU851966:ONW852122 OXQ851966:OXS852122 PHM851966:PHO852122 PRI851966:PRK852122 QBE851966:QBG852122 QLA851966:QLC852122 QUW851966:QUY852122 RES851966:REU852122 ROO851966:ROQ852122 RYK851966:RYM852122 SIG851966:SII852122 SSC851966:SSE852122 TBY851966:TCA852122 TLU851966:TLW852122 TVQ851966:TVS852122 UFM851966:UFO852122 UPI851966:UPK852122 UZE851966:UZG852122 VJA851966:VJC852122 VSW851966:VSY852122 WCS851966:WCU852122 WMO851966:WMQ852122 WWK851966:WWM852122 AJ917502:AL917658 JY917502:KA917658 TU917502:TW917658 ADQ917502:ADS917658 ANM917502:ANO917658 AXI917502:AXK917658 BHE917502:BHG917658 BRA917502:BRC917658 CAW917502:CAY917658 CKS917502:CKU917658 CUO917502:CUQ917658 DEK917502:DEM917658 DOG917502:DOI917658 DYC917502:DYE917658 EHY917502:EIA917658 ERU917502:ERW917658 FBQ917502:FBS917658 FLM917502:FLO917658 FVI917502:FVK917658 GFE917502:GFG917658 GPA917502:GPC917658 GYW917502:GYY917658 HIS917502:HIU917658 HSO917502:HSQ917658 ICK917502:ICM917658 IMG917502:IMI917658 IWC917502:IWE917658 JFY917502:JGA917658 JPU917502:JPW917658 JZQ917502:JZS917658 KJM917502:KJO917658 KTI917502:KTK917658 LDE917502:LDG917658 LNA917502:LNC917658 LWW917502:LWY917658 MGS917502:MGU917658 MQO917502:MQQ917658 NAK917502:NAM917658 NKG917502:NKI917658 NUC917502:NUE917658 ODY917502:OEA917658 ONU917502:ONW917658 OXQ917502:OXS917658 PHM917502:PHO917658 PRI917502:PRK917658 QBE917502:QBG917658 QLA917502:QLC917658 QUW917502:QUY917658 RES917502:REU917658 ROO917502:ROQ917658 RYK917502:RYM917658 SIG917502:SII917658 SSC917502:SSE917658 TBY917502:TCA917658 TLU917502:TLW917658 TVQ917502:TVS917658 UFM917502:UFO917658 UPI917502:UPK917658 UZE917502:UZG917658 VJA917502:VJC917658 VSW917502:VSY917658 WCS917502:WCU917658 WMO917502:WMQ917658 WWK917502:WWM917658 AJ983038:AL983194 JY983038:KA983194 TU983038:TW983194 ADQ983038:ADS983194 ANM983038:ANO983194 AXI983038:AXK983194 BHE983038:BHG983194 BRA983038:BRC983194 CAW983038:CAY983194 CKS983038:CKU983194 CUO983038:CUQ983194 DEK983038:DEM983194 DOG983038:DOI983194 DYC983038:DYE983194 EHY983038:EIA983194 ERU983038:ERW983194 FBQ983038:FBS983194 FLM983038:FLO983194 FVI983038:FVK983194 GFE983038:GFG983194 GPA983038:GPC983194 GYW983038:GYY983194 HIS983038:HIU983194 HSO983038:HSQ983194 ICK983038:ICM983194 IMG983038:IMI983194 IWC983038:IWE983194 JFY983038:JGA983194 JPU983038:JPW983194 JZQ983038:JZS983194 KJM983038:KJO983194 KTI983038:KTK983194 LDE983038:LDG983194 LNA983038:LNC983194 LWW983038:LWY983194 MGS983038:MGU983194 MQO983038:MQQ983194 NAK983038:NAM983194 NKG983038:NKI983194 NUC983038:NUE983194 ODY983038:OEA983194 ONU983038:ONW983194 OXQ983038:OXS983194 PHM983038:PHO983194 PRI983038:PRK983194 QBE983038:QBG983194 QLA983038:QLC983194 QUW983038:QUY983194 RES983038:REU983194 ROO983038:ROQ983194 RYK983038:RYM983194 SIG983038:SII983194 SSC983038:SSE983194 TBY983038:TCA983194 TLU983038:TLW983194 TVQ983038:TVS983194 UFM983038:UFO983194 UPI983038:UPK983194 UZE983038:UZG983194 VJA983038:VJC983194 VSW983038:VSY983194 WCS983038:WCU983194 I65534:Q65700 I131070:Q131236 I196606:Q196772 I262142:Q262308 I327678:Q327844 I393214:Q393380 I458750:Q458916 G18:G19 AD22:AH22 G10:G12 AJ22:AL22 AN22 AJ24:AL24 AD24:AH24 AN24 G2:G4 AN2:AN12 AD2:AH12 AJ2:AL12 AD30:AH33 AD18:AH20 AJ30:AL33 AJ18:AL20 AN30:AN33 AN18:AN20 AD16:AH16 AD14:AH14 AJ16:AL16 AJ14:AL14 AN14 G14 G42:G154 AD41:AH46 AD36:AH39 AN36:AN154 AJ36:AL154 WWO2:WWP154 WMO2:WMQ154 WCS2:WCU154 VSW2:VSY154 VJA2:VJC154 UZE2:UZG154 UPI2:UPK154 UFM2:UFO154 TVQ2:TVS154 TLU2:TLW154 TBY2:TCA154 SSC2:SSE154 SIG2:SII154 RYK2:RYM154 ROO2:ROQ154 RES2:REU154 QUW2:QUY154 QLA2:QLC154 QBE2:QBG154 PRI2:PRK154 PHM2:PHO154 OXQ2:OXS154 ONU2:ONW154 ODY2:OEA154 NUC2:NUE154 NKG2:NKI154 NAK2:NAM154 MQO2:MQQ154 MGS2:MGU154 LWW2:LWY154 LNA2:LNC154 LDE2:LDG154 KTI2:KTK154 KJM2:KJO154 JZQ2:JZS154 JPU2:JPW154 JFY2:JGA154 IWC2:IWE154 IMG2:IMI154 ICK2:ICM154 HSO2:HSQ154 HIS2:HIU154 GYW2:GYY154 GPA2:GPC154 GFE2:GFG154 FVI2:FVK154 FLM2:FLO154 FBQ2:FBS154 ERU2:ERW154 EHY2:EIA154 DYC2:DYE154 DOG2:DOI154 DEK2:DEM154 CUO2:CUQ154 CKS2:CKU154 CAW2:CAY154 BRA2:BRC154 BHE2:BHG154 AXI2:AXK154 ANM2:ANO154 ADQ2:ADS154 TU2:TW154 JY2:KA154 WWK2:WWM154 SZ2:SZ130 ACV2:ACV130 AMR2:AMR130 AWN2:AWN130 BGJ2:BGJ130 BQF2:BQF130 CAB2:CAB130 CJX2:CJX130 CTT2:CTT130 DDP2:DDP130 DNL2:DNL130 DXH2:DXH130 EHD2:EHD130 EQZ2:EQZ130 FAV2:FAV130 FKR2:FKR130 FUN2:FUN130 GEJ2:GEJ130 GOF2:GOF130 GYB2:GYB130 HHX2:HHX130 HRT2:HRT130 IBP2:IBP130 ILL2:ILL130 IVH2:IVH130 JFD2:JFD130 JOZ2:JOZ130 JYV2:JYV130 KIR2:KIR130 KSN2:KSN130 LCJ2:LCJ130 LMF2:LMF130 LWB2:LWB130 MFX2:MFX130 MPT2:MPT130 MZP2:MZP130 NJL2:NJL130 NTH2:NTH130 ODD2:ODD130 OMZ2:OMZ130 OWV2:OWV130 PGR2:PGR130 PQN2:PQN130 QAJ2:QAJ130 QKF2:QKF130 QUB2:QUB130 RDX2:RDX130 RNT2:RNT130 RXP2:RXP130 SHL2:SHL130 SRH2:SRH130 TBD2:TBD130 TKZ2:TKZ130 TUV2:TUV130 UER2:UER130 UON2:UON130 UYJ2:UYJ130 VIF2:VIF130 VSB2:VSB130 WBX2:WBX130 WLT2:WLT130 WVP2:WVP130 JD2:JD130 WVZ2:WWA153 WMD2:WME153 WCH2:WCI153 VSL2:VSM153 VIP2:VIQ153 UYT2:UYU153 UOX2:UOY153 UFB2:UFC153 TVF2:TVG153 TLJ2:TLK153 TBN2:TBO153 SRR2:SRS153 SHV2:SHW153 RXZ2:RYA153 ROD2:ROE153 REH2:REI153 QUL2:QUM153 QKP2:QKQ153 QAT2:QAU153 PQX2:PQY153 PHB2:PHC153 OXF2:OXG153 ONJ2:ONK153 ODN2:ODO153 NTR2:NTS153 NJV2:NJW153 MZZ2:NAA153 MQD2:MQE153 MGH2:MGI153 LWL2:LWM153 LMP2:LMQ153 LCT2:LCU153 KSX2:KSY153 KJB2:KJC153 JZF2:JZG153 JPJ2:JPK153 JFN2:JFO153 IVR2:IVS153 ILV2:ILW153 IBZ2:ICA153 HSD2:HSE153 HIH2:HII153 GYL2:GYM153 GOP2:GOQ153 GET2:GEU153 FUX2:FUY153 FLB2:FLC153 FBF2:FBG153 ERJ2:ERK153 EHN2:EHO153 DXR2:DXS153 DNV2:DNW153 DDZ2:DEA153 CUD2:CUE153 CKH2:CKI153 CAL2:CAM153 BQP2:BQQ153 BGT2:BGU153 AWX2:AWY153 ANB2:ANC153 ADF2:ADG153 TJ2:TK153 JN2:JO153 AWP2:AWP164 AMT2:AMT164 ACX2:ACX164 TB2:TB164 JF2:JF164 WVR2:WVR164 WLV2:WLV164 WBZ2:WBZ164 VSD2:VSD164 VIH2:VIH164 UYL2:UYL164 UOP2:UOP164 UET2:UET164 TUX2:TUX164 TLB2:TLB164 TBF2:TBF164 SRJ2:SRJ164 SHN2:SHN164 RXR2:RXR164 RNV2:RNV164 RDZ2:RDZ164 QUD2:QUD164 QKH2:QKH164 QAL2:QAL164 PQP2:PQP164 PGT2:PGT164 OWX2:OWX164 ONB2:ONB164 ODF2:ODF164 NTJ2:NTJ164 NJN2:NJN164 MZR2:MZR164 MPV2:MPV164 MFZ2:MFZ164 LWD2:LWD164 LMH2:LMH164 LCL2:LCL164 KSP2:KSP164 KIT2:KIT164 JYX2:JYX164 JPB2:JPB164 JFF2:JFF164 IVJ2:IVJ164 ILN2:ILN164 IBR2:IBR164 HRV2:HRV164 HHZ2:HHZ164 GYD2:GYD164 GOH2:GOH164 GEL2:GEL164 FUP2:FUP164 FKT2:FKT164 FAX2:FAX164 ERB2:ERB164 EHF2:EHF164 DXJ2:DXJ164 DNN2:DNN164 DDR2:DDR164 CTV2:CTV164 CJZ2:CJZ164 CAD2:CAD164 BQH2:BQH164 BGL2:BGL164 WMS2:WMT154 WCW2:WCX154 VTA2:VTB154 VJE2:VJF154 UZI2:UZJ154 UPM2:UPN154 UFQ2:UFR154 TVU2:TVV154 TLY2:TLZ154 TCC2:TCD154 SSG2:SSH154 SIK2:SIL154 RYO2:RYP154 ROS2:ROT154 REW2:REX154 QVA2:QVB154 QLE2:QLF154 QBI2:QBJ154 PRM2:PRN154 PHQ2:PHR154 OXU2:OXV154 ONY2:ONZ154 OEC2:OED154 NUG2:NUH154 NKK2:NKL154 NAO2:NAP154 MQS2:MQT154 MGW2:MGX154 LXA2:LXB154 LNE2:LNF154 LDI2:LDJ154 KTM2:KTN154 KJQ2:KJR154 JZU2:JZV154 JPY2:JPZ154 JGC2:JGD154 IWG2:IWH154 IMK2:IML154 ICO2:ICP154 HSS2:HST154 HIW2:HIX154 GZA2:GZB154 GPE2:GPF154 GFI2:GFJ154 FVM2:FVN154 FLQ2:FLR154 FBU2:FBV154 ERY2:ERZ154 EIC2:EID154 DYG2:DYH154 DOK2:DOL154 DEO2:DEP154 CUS2:CUT154 CKW2:CKX154 CBA2:CBB154 BRE2:BRF154 BHI2:BHJ154 AXM2:AXN154 ANQ2:ANR154 ADU2:ADV154 TY2:TZ154 KC2:KD154 AD40:AE40 AD47:AF153 AH40 AH47:AH154 JW47:JW154 TS47:TS154 ADO47:ADO154 ANK47:ANK154 AXG47:AXG154 BHC47:BHC154 BQY47:BQY154 CAU47:CAU154 CKQ47:CKQ154 CUM47:CUM154 DEI47:DEI154 DOE47:DOE154 DYA47:DYA154 EHW47:EHW154 ERS47:ERS154 FBO47:FBO154 FLK47:FLK154 FVG47:FVG154 GFC47:GFC154 GOY47:GOY154 GYU47:GYU154 HIQ47:HIQ154 HSM47:HSM154 ICI47:ICI154 IME47:IME154 IWA47:IWA154 JFW47:JFW154 JPS47:JPS154 JZO47:JZO154 KJK47:KJK154 KTG47:KTG154 LDC47:LDC154 LMY47:LMY154 LWU47:LWU154 MGQ47:MGQ154 MQM47:MQM154 NAI47:NAI154 NKE47:NKE154 NUA47:NUA154 ODW47:ODW154 ONS47:ONS154 OXO47:OXO154 PHK47:PHK154 PRG47:PRG154 QBC47:QBC154 QKY47:QKY154 QUU47:QUU154 REQ47:REQ154 ROM47:ROM154 RYI47:RYI154 SIE47:SIE154 SSA47:SSA154 TBW47:TBW154 TLS47:TLS154 TVO47:TVO154 UFK47:UFK154 UPG47:UPG154 UZC47:UZC154 VIY47:VIY154 VSU47:VSU154 WCQ47:WCQ154 WMM47:WMM154 WWI47:WWI154 JV47:JV156 TR47:TR156 ADN47:ADN156 ANJ47:ANJ156 AXF47:AXF156 BHB47:BHB156 BQX47:BQX156 CAT47:CAT156 CKP47:CKP156 CUL47:CUL156 DEH47:DEH156 DOD47:DOD156 DXZ47:DXZ156 EHV47:EHV156 ERR47:ERR156 FBN47:FBN156 FLJ47:FLJ156 FVF47:FVF156 GFB47:GFB156 GOX47:GOX156 GYT47:GYT156 HIP47:HIP156 HSL47:HSL156 ICH47:ICH156 IMD47:IMD156 IVZ47:IVZ156 JFV47:JFV156 JPR47:JPR156 JZN47:JZN156 KJJ47:KJJ156 KTF47:KTF156 LDB47:LDB156 LMX47:LMX156 LWT47:LWT156 MGP47:MGP156 MQL47:MQL156 NAH47:NAH156 NKD47:NKD156 NTZ47:NTZ156 ODV47:ODV156 ONR47:ONR156 OXN47:OXN156 PHJ47:PHJ156 PRF47:PRF156 QBB47:QBB156 QKX47:QKX156 QUT47:QUT156 REP47:REP156 ROL47:ROL156 RYH47:RYH156 SID47:SID156 SRZ47:SRZ156 TBV47:TBV156 TLR47:TLR156 TVN47:TVN156 UFJ47:UFJ156 UPF47:UPF156 UZB47:UZB156 VIX47:VIX156 VST47:VST156 WCP47:WCP156 WML47:WML156 WWH47:WWH156 JR2:JW46 JR47:JU153 TN2:TS46 TN47:TQ153 ADJ2:ADO46 ADJ47:ADM153 ANF2:ANK46 ANF47:ANI153 AXB2:AXG46 AXB47:AXE153 BGX2:BHC46 BGX47:BHA153 BQT2:BQY46 BQT47:BQW153 CAP2:CAU46 CAP47:CAS153 CKL2:CKQ46 CKL47:CKO153 CUH2:CUM46 CUH47:CUK153 DED2:DEI46 DED47:DEG153 DNZ2:DOE46 DNZ47:DOC153 DXV2:DYA46 DXV47:DXY153 EHR2:EHW46 EHR47:EHU153 ERN2:ERS46 ERN47:ERQ153 FBJ2:FBO46 FBJ47:FBM153 FLF2:FLK46 FLF47:FLI153 FVB2:FVG46 FVB47:FVE153 GEX2:GFC46 GEX47:GFA153 GOT2:GOY46 GOT47:GOW153 GYP2:GYU46 GYP47:GYS153 HIL2:HIQ46 HIL47:HIO153 HSH2:HSM46 HSH47:HSK153 ICD2:ICI46 ICD47:ICG153 ILZ2:IME46 ILZ47:IMC153 IVV2:IWA46 IVV47:IVY153 JFR2:JFW46 JFR47:JFU153 JPN2:JPS46 JPN47:JPQ153 JZJ2:JZO46 JZJ47:JZM153 KJF2:KJK46 KJF47:KJI153 KTB2:KTG46 KTB47:KTE153 LCX2:LDC46 LCX47:LDA153 LMT2:LMY46 LMT47:LMW153 LWP2:LWU46 LWP47:LWS153 MGL2:MGQ46 MGL47:MGO153 MQH2:MQM46 MQH47:MQK153 NAD2:NAI46 NAD47:NAG153 NJZ2:NKE46 NJZ47:NKC153 NTV2:NUA46 NTV47:NTY153 ODR2:ODW46 ODR47:ODU153 ONN2:ONS46 ONN47:ONQ153 OXJ2:OXO46 OXJ47:OXM153 PHF2:PHK46 PHF47:PHI153 PRB2:PRG46 PRB47:PRE153 QAX2:QBC46 QAX47:QBA153 QKT2:QKY46 QKT47:QKW153 QUP2:QUU46 QUP47:QUS153 REL2:REQ46 REL47:REO153 ROH2:ROM46 ROH47:ROK153 RYD2:RYI46 RYD47:RYG153 SHZ2:SIE46 SHZ47:SIC153 SRV2:SSA46 SRV47:SRY153 TBR2:TBW46 TBR47:TBU153 TLN2:TLS46 TLN47:TLQ153 TVJ2:TVO46 TVJ47:TVM153 UFF2:UFK46 UFF47:UFI153 UPB2:UPG46 UPB47:UPE153 UYX2:UZC46 UYX47:UZA153 VIT2:VIY46 VIT47:VIW153 VSP2:VSU46 VSP47:VSS153 WCL2:WCQ46 WCL47:WCO153 WMH2:WMM46 WMH47:WMK153 WWD2:WWI46 WWD47:WWG153 I47:Q164 K41 L37:N41 O41:P41 O37:P39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outlinePr summaryBelow="0" summaryRight="0"/>
  </sheetPr>
  <dimension ref="A1:AQ988"/>
  <sheetViews>
    <sheetView zoomScale="60" zoomScaleNormal="60" workbookViewId="0">
      <pane xSplit="4" ySplit="1" topLeftCell="E17" activePane="bottomRight" state="frozen"/>
      <selection pane="topRight" activeCell="E1" sqref="E1"/>
      <selection pane="bottomLeft" activeCell="A2" sqref="A2"/>
      <selection pane="bottomRight" activeCell="I30" sqref="I30"/>
    </sheetView>
  </sheetViews>
  <sheetFormatPr defaultColWidth="14.42578125" defaultRowHeight="15" x14ac:dyDescent="0.25"/>
  <cols>
    <col min="1" max="1" width="18.42578125" style="31" customWidth="1"/>
    <col min="2" max="2" width="20.5703125" style="31" customWidth="1"/>
    <col min="3" max="3" width="21.42578125" style="31" customWidth="1"/>
    <col min="4" max="4" width="47.5703125" style="31" customWidth="1"/>
    <col min="5" max="5" width="20.42578125" style="31" customWidth="1"/>
    <col min="6" max="6" width="17.5703125" style="31" customWidth="1"/>
    <col min="7" max="7" width="23.5703125" style="31" customWidth="1"/>
    <col min="8" max="8" width="17.42578125" style="31" customWidth="1"/>
    <col min="9" max="11" width="55.5703125" style="31" customWidth="1"/>
    <col min="12" max="12" width="14.5703125" style="31" customWidth="1"/>
    <col min="13" max="13" width="17.42578125" style="31" customWidth="1"/>
    <col min="14" max="14" width="16.42578125" style="31" customWidth="1"/>
    <col min="15" max="15" width="14.42578125" style="31" customWidth="1"/>
    <col min="16" max="16" width="15.42578125" style="31" customWidth="1"/>
    <col min="17" max="18" width="14" style="31" customWidth="1"/>
    <col min="19" max="19" width="15.5703125" style="31" customWidth="1"/>
    <col min="20" max="20" width="14" style="31" customWidth="1"/>
    <col min="21" max="22" width="16.5703125" style="31" customWidth="1"/>
    <col min="23" max="23" width="17" style="31" customWidth="1"/>
    <col min="24" max="24" width="15.5703125" style="31" customWidth="1"/>
    <col min="25" max="27" width="23.5703125" style="31" customWidth="1"/>
    <col min="28" max="28" width="18.5703125" style="31" customWidth="1"/>
    <col min="29" max="29" width="15.5703125" style="31" customWidth="1"/>
    <col min="30" max="30" width="16.5703125" style="31" customWidth="1"/>
    <col min="31" max="31" width="15.5703125" style="31" customWidth="1"/>
    <col min="32" max="32" width="17.5703125" style="31" customWidth="1"/>
    <col min="33" max="33" width="15.5703125" style="31" customWidth="1"/>
    <col min="34" max="34" width="16.42578125" style="31" customWidth="1"/>
    <col min="35" max="35" width="23.5703125" style="31" customWidth="1"/>
    <col min="36" max="37" width="18" style="31" customWidth="1"/>
    <col min="38" max="38" width="20.42578125" style="31" customWidth="1"/>
    <col min="39" max="39" width="19.5703125" style="31" customWidth="1"/>
    <col min="40" max="40" width="18" style="31" customWidth="1"/>
    <col min="41" max="41" width="42.5703125" style="31" customWidth="1"/>
    <col min="42" max="53" width="23.5703125" style="31" customWidth="1"/>
    <col min="54" max="16384" width="14.42578125" style="31"/>
  </cols>
  <sheetData>
    <row r="1" spans="1:42" s="34" customFormat="1" ht="107.1" customHeight="1" x14ac:dyDescent="0.25">
      <c r="A1" s="21" t="s">
        <v>454</v>
      </c>
      <c r="B1" s="32" t="s">
        <v>486</v>
      </c>
      <c r="C1" s="32" t="s">
        <v>137</v>
      </c>
      <c r="D1" s="32" t="s">
        <v>487</v>
      </c>
      <c r="E1" s="32" t="s">
        <v>40</v>
      </c>
      <c r="F1" s="32" t="s">
        <v>39</v>
      </c>
      <c r="G1" s="32" t="s">
        <v>203</v>
      </c>
      <c r="H1" s="164" t="s">
        <v>2117</v>
      </c>
      <c r="I1" s="50" t="s">
        <v>930</v>
      </c>
      <c r="J1" s="7" t="s">
        <v>928</v>
      </c>
      <c r="K1" s="7" t="s">
        <v>929</v>
      </c>
      <c r="L1" s="32" t="s">
        <v>38</v>
      </c>
      <c r="M1" s="32" t="s">
        <v>37</v>
      </c>
      <c r="N1" s="32" t="s">
        <v>36</v>
      </c>
      <c r="O1" s="32" t="s">
        <v>202</v>
      </c>
      <c r="P1" s="32" t="s">
        <v>34</v>
      </c>
      <c r="Q1" s="32" t="s">
        <v>33</v>
      </c>
      <c r="R1" s="32" t="s">
        <v>32</v>
      </c>
      <c r="S1" s="32" t="s">
        <v>201</v>
      </c>
      <c r="T1" s="32" t="s">
        <v>200</v>
      </c>
      <c r="U1" s="32" t="s">
        <v>199</v>
      </c>
      <c r="V1" s="32" t="s">
        <v>198</v>
      </c>
      <c r="W1" s="32" t="s">
        <v>197</v>
      </c>
      <c r="X1" s="32" t="s">
        <v>196</v>
      </c>
      <c r="Y1" s="32" t="s">
        <v>195</v>
      </c>
      <c r="Z1" s="32" t="s">
        <v>194</v>
      </c>
      <c r="AA1" s="32" t="s">
        <v>193</v>
      </c>
      <c r="AB1" s="32" t="s">
        <v>23</v>
      </c>
      <c r="AC1" s="32" t="s">
        <v>192</v>
      </c>
      <c r="AD1" s="32" t="s">
        <v>191</v>
      </c>
      <c r="AE1" s="32" t="s">
        <v>190</v>
      </c>
      <c r="AF1" s="32" t="s">
        <v>189</v>
      </c>
      <c r="AG1" s="32" t="s">
        <v>188</v>
      </c>
      <c r="AH1" s="32" t="s">
        <v>187</v>
      </c>
      <c r="AI1" s="32" t="s">
        <v>186</v>
      </c>
      <c r="AJ1" s="32" t="s">
        <v>185</v>
      </c>
      <c r="AK1" s="32" t="s">
        <v>184</v>
      </c>
      <c r="AL1" s="32" t="s">
        <v>183</v>
      </c>
      <c r="AM1" s="32" t="s">
        <v>12</v>
      </c>
      <c r="AN1" s="32" t="s">
        <v>11</v>
      </c>
      <c r="AO1" s="32" t="s">
        <v>182</v>
      </c>
      <c r="AP1" s="33" t="s">
        <v>10</v>
      </c>
    </row>
    <row r="2" spans="1:42" ht="71.25" customHeight="1" x14ac:dyDescent="0.25">
      <c r="A2" s="536" t="s">
        <v>180</v>
      </c>
      <c r="B2" s="538" t="s">
        <v>180</v>
      </c>
      <c r="C2" s="467" t="s">
        <v>9</v>
      </c>
      <c r="D2" s="509" t="s">
        <v>1354</v>
      </c>
      <c r="E2" s="538" t="s">
        <v>8</v>
      </c>
      <c r="F2" s="542" t="s">
        <v>175</v>
      </c>
      <c r="G2" s="492">
        <v>4620036403727</v>
      </c>
      <c r="H2" s="492">
        <v>19300</v>
      </c>
      <c r="I2" s="444" t="s">
        <v>1253</v>
      </c>
      <c r="J2" s="444" t="s">
        <v>1254</v>
      </c>
      <c r="K2" s="444" t="s">
        <v>1255</v>
      </c>
      <c r="L2" s="27">
        <v>36</v>
      </c>
      <c r="M2" s="27">
        <v>83</v>
      </c>
      <c r="N2" s="27">
        <v>66.5</v>
      </c>
      <c r="O2" s="27">
        <v>42</v>
      </c>
      <c r="P2" s="27">
        <v>68</v>
      </c>
      <c r="Q2" s="27">
        <v>48</v>
      </c>
      <c r="R2" s="27">
        <v>37</v>
      </c>
      <c r="S2" s="27" t="s">
        <v>45</v>
      </c>
      <c r="T2" s="185">
        <v>0.33333333333333331</v>
      </c>
      <c r="U2" s="27">
        <v>0.5</v>
      </c>
      <c r="V2" s="27">
        <v>35.799999999999997</v>
      </c>
      <c r="W2" s="27" t="s">
        <v>150</v>
      </c>
      <c r="X2" s="27" t="s">
        <v>90</v>
      </c>
      <c r="Y2" s="27" t="s">
        <v>179</v>
      </c>
      <c r="Z2" s="27" t="s">
        <v>155</v>
      </c>
      <c r="AA2" s="27" t="s">
        <v>154</v>
      </c>
      <c r="AB2" s="27" t="s">
        <v>147</v>
      </c>
      <c r="AC2" s="27" t="s">
        <v>119</v>
      </c>
      <c r="AD2" s="27" t="s">
        <v>146</v>
      </c>
      <c r="AE2" s="27">
        <v>42</v>
      </c>
      <c r="AF2" s="27" t="s">
        <v>90</v>
      </c>
      <c r="AG2" s="27"/>
      <c r="AH2" s="27" t="s">
        <v>90</v>
      </c>
      <c r="AI2" s="27" t="s">
        <v>153</v>
      </c>
      <c r="AJ2" s="27" t="s">
        <v>113</v>
      </c>
      <c r="AK2" s="27"/>
      <c r="AL2" s="27"/>
      <c r="AM2" s="27">
        <v>5</v>
      </c>
      <c r="AN2" s="27" t="s">
        <v>72</v>
      </c>
      <c r="AO2" s="27" t="s">
        <v>717</v>
      </c>
      <c r="AP2" s="28"/>
    </row>
    <row r="3" spans="1:42" ht="15" customHeight="1" x14ac:dyDescent="0.25">
      <c r="A3" s="547"/>
      <c r="B3" s="546"/>
      <c r="C3" s="468"/>
      <c r="D3" s="549"/>
      <c r="E3" s="546"/>
      <c r="F3" s="551"/>
      <c r="G3" s="493"/>
      <c r="H3" s="493" t="e">
        <v>#N/A</v>
      </c>
      <c r="I3" s="445"/>
      <c r="J3" s="445"/>
      <c r="K3" s="445"/>
      <c r="L3" s="27"/>
      <c r="M3" s="27"/>
      <c r="N3" s="27"/>
      <c r="O3" s="27"/>
      <c r="P3" s="27">
        <v>36</v>
      </c>
      <c r="Q3" s="27">
        <v>42</v>
      </c>
      <c r="R3" s="27">
        <v>17</v>
      </c>
      <c r="S3" s="27"/>
      <c r="T3" s="185">
        <v>0.66666666666666663</v>
      </c>
      <c r="U3" s="27"/>
      <c r="V3" s="27">
        <v>13</v>
      </c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8"/>
    </row>
    <row r="4" spans="1:42" ht="15" customHeight="1" x14ac:dyDescent="0.25">
      <c r="A4" s="548"/>
      <c r="B4" s="545"/>
      <c r="C4" s="469"/>
      <c r="D4" s="510"/>
      <c r="E4" s="545"/>
      <c r="F4" s="550"/>
      <c r="G4" s="494"/>
      <c r="H4" s="494" t="e">
        <v>#N/A</v>
      </c>
      <c r="I4" s="455"/>
      <c r="J4" s="455"/>
      <c r="K4" s="455"/>
      <c r="L4" s="27"/>
      <c r="M4" s="27"/>
      <c r="N4" s="27"/>
      <c r="O4" s="27"/>
      <c r="P4" s="27">
        <v>40</v>
      </c>
      <c r="Q4" s="27">
        <v>48</v>
      </c>
      <c r="R4" s="27">
        <v>8</v>
      </c>
      <c r="S4" s="27"/>
      <c r="T4" s="186" t="s">
        <v>1350</v>
      </c>
      <c r="U4" s="27"/>
      <c r="V4" s="27">
        <v>3</v>
      </c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8"/>
    </row>
    <row r="5" spans="1:42" ht="54.75" customHeight="1" x14ac:dyDescent="0.25">
      <c r="A5" s="536" t="s">
        <v>178</v>
      </c>
      <c r="B5" s="538" t="s">
        <v>178</v>
      </c>
      <c r="C5" s="467" t="s">
        <v>9</v>
      </c>
      <c r="D5" s="509" t="s">
        <v>1355</v>
      </c>
      <c r="E5" s="538" t="s">
        <v>8</v>
      </c>
      <c r="F5" s="542" t="s">
        <v>175</v>
      </c>
      <c r="G5" s="492">
        <v>4620036403734</v>
      </c>
      <c r="H5" s="492">
        <v>14100</v>
      </c>
      <c r="I5" s="444" t="s">
        <v>1250</v>
      </c>
      <c r="J5" s="444" t="s">
        <v>1251</v>
      </c>
      <c r="K5" s="444" t="s">
        <v>1252</v>
      </c>
      <c r="L5" s="27">
        <v>36</v>
      </c>
      <c r="M5" s="27">
        <v>37</v>
      </c>
      <c r="N5" s="27">
        <v>50</v>
      </c>
      <c r="O5" s="27">
        <v>23</v>
      </c>
      <c r="P5" s="27">
        <v>37</v>
      </c>
      <c r="Q5" s="27">
        <v>37</v>
      </c>
      <c r="R5" s="27">
        <v>52</v>
      </c>
      <c r="S5" s="27" t="s">
        <v>45</v>
      </c>
      <c r="T5" s="185">
        <v>0.5</v>
      </c>
      <c r="U5" s="27">
        <v>0.1</v>
      </c>
      <c r="V5" s="27">
        <v>22.5</v>
      </c>
      <c r="W5" s="27" t="s">
        <v>150</v>
      </c>
      <c r="X5" s="27" t="s">
        <v>90</v>
      </c>
      <c r="Y5" s="27"/>
      <c r="Z5" s="27"/>
      <c r="AA5" s="27" t="s">
        <v>148</v>
      </c>
      <c r="AB5" s="27" t="s">
        <v>147</v>
      </c>
      <c r="AC5" s="27" t="s">
        <v>119</v>
      </c>
      <c r="AD5" s="27" t="s">
        <v>146</v>
      </c>
      <c r="AE5" s="27">
        <v>42</v>
      </c>
      <c r="AF5" s="27" t="s">
        <v>90</v>
      </c>
      <c r="AG5" s="27"/>
      <c r="AH5" s="27" t="s">
        <v>145</v>
      </c>
      <c r="AI5" s="27" t="s">
        <v>144</v>
      </c>
      <c r="AJ5" s="27" t="s">
        <v>113</v>
      </c>
      <c r="AK5" s="27"/>
      <c r="AL5" s="27"/>
      <c r="AM5" s="27">
        <v>5</v>
      </c>
      <c r="AN5" s="27" t="s">
        <v>72</v>
      </c>
      <c r="AO5" s="27" t="s">
        <v>177</v>
      </c>
      <c r="AP5" s="28"/>
    </row>
    <row r="6" spans="1:42" ht="18.600000000000001" customHeight="1" x14ac:dyDescent="0.25">
      <c r="A6" s="548"/>
      <c r="B6" s="545"/>
      <c r="C6" s="469"/>
      <c r="D6" s="510"/>
      <c r="E6" s="545"/>
      <c r="F6" s="550"/>
      <c r="G6" s="494"/>
      <c r="H6" s="494" t="e">
        <v>#N/A</v>
      </c>
      <c r="I6" s="455"/>
      <c r="J6" s="455"/>
      <c r="K6" s="455"/>
      <c r="L6" s="27"/>
      <c r="M6" s="27"/>
      <c r="N6" s="27"/>
      <c r="O6" s="27"/>
      <c r="P6" s="27">
        <v>48.5</v>
      </c>
      <c r="Q6" s="27">
        <v>40</v>
      </c>
      <c r="R6" s="27">
        <v>8</v>
      </c>
      <c r="S6" s="27"/>
      <c r="T6" s="185" t="s">
        <v>1439</v>
      </c>
      <c r="U6" s="27"/>
      <c r="V6" s="27">
        <v>2.8</v>
      </c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</row>
    <row r="7" spans="1:42" ht="51" customHeight="1" x14ac:dyDescent="0.25">
      <c r="A7" s="536" t="s">
        <v>176</v>
      </c>
      <c r="B7" s="538" t="s">
        <v>176</v>
      </c>
      <c r="C7" s="467" t="s">
        <v>9</v>
      </c>
      <c r="D7" s="509" t="s">
        <v>1356</v>
      </c>
      <c r="E7" s="538" t="s">
        <v>8</v>
      </c>
      <c r="F7" s="542" t="s">
        <v>175</v>
      </c>
      <c r="G7" s="492">
        <v>4620036403741</v>
      </c>
      <c r="H7" s="492">
        <v>13425</v>
      </c>
      <c r="I7" s="444" t="s">
        <v>1256</v>
      </c>
      <c r="J7" s="444" t="s">
        <v>1257</v>
      </c>
      <c r="K7" s="444" t="s">
        <v>1252</v>
      </c>
      <c r="L7" s="27">
        <v>36</v>
      </c>
      <c r="M7" s="27">
        <v>42</v>
      </c>
      <c r="N7" s="27">
        <v>54</v>
      </c>
      <c r="O7" s="27">
        <v>29</v>
      </c>
      <c r="P7" s="27">
        <v>37</v>
      </c>
      <c r="Q7" s="27">
        <v>45</v>
      </c>
      <c r="R7" s="27">
        <v>56</v>
      </c>
      <c r="S7" s="27" t="s">
        <v>45</v>
      </c>
      <c r="T7" s="185">
        <v>0.5</v>
      </c>
      <c r="U7" s="27">
        <v>0.1</v>
      </c>
      <c r="V7" s="27">
        <v>29.5</v>
      </c>
      <c r="W7" s="27" t="s">
        <v>150</v>
      </c>
      <c r="X7" s="27" t="s">
        <v>90</v>
      </c>
      <c r="Y7" s="27" t="s">
        <v>149</v>
      </c>
      <c r="Z7" s="27"/>
      <c r="AA7" s="27" t="s">
        <v>148</v>
      </c>
      <c r="AB7" s="27" t="s">
        <v>147</v>
      </c>
      <c r="AC7" s="27" t="s">
        <v>119</v>
      </c>
      <c r="AD7" s="27" t="s">
        <v>146</v>
      </c>
      <c r="AE7" s="27">
        <v>42</v>
      </c>
      <c r="AF7" s="27" t="s">
        <v>90</v>
      </c>
      <c r="AG7" s="27"/>
      <c r="AH7" s="27" t="s">
        <v>145</v>
      </c>
      <c r="AI7" s="27" t="s">
        <v>144</v>
      </c>
      <c r="AJ7" s="27" t="s">
        <v>113</v>
      </c>
      <c r="AK7" s="27"/>
      <c r="AL7" s="27"/>
      <c r="AM7" s="27">
        <v>5</v>
      </c>
      <c r="AN7" s="27" t="s">
        <v>72</v>
      </c>
      <c r="AO7" s="27" t="s">
        <v>174</v>
      </c>
      <c r="AP7" s="28"/>
    </row>
    <row r="8" spans="1:42" ht="21" customHeight="1" x14ac:dyDescent="0.25">
      <c r="A8" s="548"/>
      <c r="B8" s="545"/>
      <c r="C8" s="469"/>
      <c r="D8" s="510"/>
      <c r="E8" s="545"/>
      <c r="F8" s="550"/>
      <c r="G8" s="494"/>
      <c r="H8" s="494" t="e">
        <v>#N/A</v>
      </c>
      <c r="I8" s="455"/>
      <c r="J8" s="455"/>
      <c r="K8" s="455"/>
      <c r="L8" s="27"/>
      <c r="M8" s="27"/>
      <c r="N8" s="27"/>
      <c r="O8" s="27"/>
      <c r="P8" s="27">
        <v>48.5</v>
      </c>
      <c r="Q8" s="27">
        <v>40</v>
      </c>
      <c r="R8" s="27">
        <v>8</v>
      </c>
      <c r="S8" s="27"/>
      <c r="T8" s="185" t="s">
        <v>1439</v>
      </c>
      <c r="U8" s="27"/>
      <c r="V8" s="27">
        <v>2.8</v>
      </c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8"/>
    </row>
    <row r="9" spans="1:42" ht="67.5" customHeight="1" x14ac:dyDescent="0.25">
      <c r="A9" s="536" t="s">
        <v>173</v>
      </c>
      <c r="B9" s="538" t="s">
        <v>173</v>
      </c>
      <c r="C9" s="467" t="s">
        <v>9</v>
      </c>
      <c r="D9" s="509" t="s">
        <v>1357</v>
      </c>
      <c r="E9" s="538" t="s">
        <v>8</v>
      </c>
      <c r="F9" s="542" t="s">
        <v>167</v>
      </c>
      <c r="G9" s="492">
        <v>4620036403758</v>
      </c>
      <c r="H9" s="492">
        <v>21945</v>
      </c>
      <c r="I9" s="444" t="s">
        <v>1258</v>
      </c>
      <c r="J9" s="444" t="s">
        <v>1259</v>
      </c>
      <c r="K9" s="444" t="s">
        <v>1260</v>
      </c>
      <c r="L9" s="27">
        <v>36</v>
      </c>
      <c r="M9" s="27">
        <v>85</v>
      </c>
      <c r="N9" s="27">
        <v>68</v>
      </c>
      <c r="O9" s="27">
        <v>49</v>
      </c>
      <c r="P9" s="27">
        <v>70</v>
      </c>
      <c r="Q9" s="27">
        <v>44</v>
      </c>
      <c r="R9" s="27">
        <v>39</v>
      </c>
      <c r="S9" s="27" t="s">
        <v>45</v>
      </c>
      <c r="T9" s="185">
        <v>0.33333333333333331</v>
      </c>
      <c r="U9" s="27">
        <v>0.16</v>
      </c>
      <c r="V9" s="27">
        <v>33</v>
      </c>
      <c r="W9" s="27" t="s">
        <v>150</v>
      </c>
      <c r="X9" s="27" t="s">
        <v>90</v>
      </c>
      <c r="Y9" s="27" t="s">
        <v>149</v>
      </c>
      <c r="Z9" s="27" t="s">
        <v>155</v>
      </c>
      <c r="AA9" s="27" t="s">
        <v>154</v>
      </c>
      <c r="AB9" s="27" t="s">
        <v>147</v>
      </c>
      <c r="AC9" s="27" t="s">
        <v>119</v>
      </c>
      <c r="AD9" s="27" t="s">
        <v>146</v>
      </c>
      <c r="AE9" s="27">
        <v>40</v>
      </c>
      <c r="AF9" s="27" t="s">
        <v>90</v>
      </c>
      <c r="AG9" s="27"/>
      <c r="AH9" s="27" t="s">
        <v>90</v>
      </c>
      <c r="AI9" s="27" t="s">
        <v>153</v>
      </c>
      <c r="AJ9" s="27" t="s">
        <v>113</v>
      </c>
      <c r="AK9" s="27"/>
      <c r="AL9" s="27"/>
      <c r="AM9" s="27">
        <v>5</v>
      </c>
      <c r="AN9" s="27" t="s">
        <v>72</v>
      </c>
      <c r="AO9" s="27" t="s">
        <v>172</v>
      </c>
      <c r="AP9" s="28"/>
    </row>
    <row r="10" spans="1:42" ht="22.35" customHeight="1" x14ac:dyDescent="0.25">
      <c r="A10" s="547"/>
      <c r="B10" s="546"/>
      <c r="C10" s="468"/>
      <c r="D10" s="549"/>
      <c r="E10" s="546"/>
      <c r="F10" s="551"/>
      <c r="G10" s="493"/>
      <c r="H10" s="493" t="e">
        <v>#N/A</v>
      </c>
      <c r="I10" s="445"/>
      <c r="J10" s="445"/>
      <c r="K10" s="445"/>
      <c r="L10" s="27"/>
      <c r="M10" s="27"/>
      <c r="N10" s="27"/>
      <c r="O10" s="27"/>
      <c r="P10" s="27">
        <v>50</v>
      </c>
      <c r="Q10" s="27">
        <v>38</v>
      </c>
      <c r="R10" s="27">
        <v>8.5</v>
      </c>
      <c r="S10" s="27"/>
      <c r="T10" s="185">
        <v>0.66666666666666663</v>
      </c>
      <c r="U10" s="27"/>
      <c r="V10" s="27">
        <v>14.3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8"/>
    </row>
    <row r="11" spans="1:42" ht="22.35" customHeight="1" x14ac:dyDescent="0.25">
      <c r="A11" s="548"/>
      <c r="B11" s="545"/>
      <c r="C11" s="469"/>
      <c r="D11" s="510"/>
      <c r="E11" s="545"/>
      <c r="F11" s="550"/>
      <c r="G11" s="494"/>
      <c r="H11" s="494" t="e">
        <v>#N/A</v>
      </c>
      <c r="I11" s="455"/>
      <c r="J11" s="455"/>
      <c r="K11" s="455"/>
      <c r="L11" s="27"/>
      <c r="M11" s="27"/>
      <c r="N11" s="27"/>
      <c r="O11" s="27"/>
      <c r="P11" s="27">
        <v>46.5</v>
      </c>
      <c r="Q11" s="27">
        <v>38</v>
      </c>
      <c r="R11" s="27">
        <v>21</v>
      </c>
      <c r="S11" s="27"/>
      <c r="T11" s="186" t="s">
        <v>1350</v>
      </c>
      <c r="U11" s="27"/>
      <c r="V11" s="27">
        <v>2.8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8"/>
    </row>
    <row r="12" spans="1:42" ht="51.6" customHeight="1" x14ac:dyDescent="0.25">
      <c r="A12" s="536" t="s">
        <v>170</v>
      </c>
      <c r="B12" s="538" t="s">
        <v>170</v>
      </c>
      <c r="C12" s="467" t="s">
        <v>9</v>
      </c>
      <c r="D12" s="509" t="s">
        <v>171</v>
      </c>
      <c r="E12" s="538" t="s">
        <v>8</v>
      </c>
      <c r="F12" s="542" t="s">
        <v>167</v>
      </c>
      <c r="G12" s="492">
        <v>4620036403765</v>
      </c>
      <c r="H12" s="492">
        <v>17325</v>
      </c>
      <c r="I12" s="444" t="s">
        <v>1261</v>
      </c>
      <c r="J12" s="444" t="s">
        <v>1262</v>
      </c>
      <c r="K12" s="444" t="s">
        <v>1263</v>
      </c>
      <c r="L12" s="27">
        <v>36</v>
      </c>
      <c r="M12" s="27">
        <v>52</v>
      </c>
      <c r="N12" s="27">
        <v>34.5</v>
      </c>
      <c r="O12" s="27">
        <v>27</v>
      </c>
      <c r="P12" s="27">
        <v>37</v>
      </c>
      <c r="Q12" s="27">
        <v>53</v>
      </c>
      <c r="R12" s="27">
        <v>37</v>
      </c>
      <c r="S12" s="27" t="s">
        <v>45</v>
      </c>
      <c r="T12" s="185">
        <v>0.5</v>
      </c>
      <c r="U12" s="27">
        <v>0.1</v>
      </c>
      <c r="V12" s="27">
        <v>26.2</v>
      </c>
      <c r="W12" s="27" t="s">
        <v>150</v>
      </c>
      <c r="X12" s="27" t="s">
        <v>90</v>
      </c>
      <c r="Y12" s="27"/>
      <c r="Z12" s="27"/>
      <c r="AA12" s="27" t="s">
        <v>148</v>
      </c>
      <c r="AB12" s="27" t="s">
        <v>147</v>
      </c>
      <c r="AC12" s="27" t="s">
        <v>119</v>
      </c>
      <c r="AD12" s="27" t="s">
        <v>146</v>
      </c>
      <c r="AE12" s="27">
        <v>40</v>
      </c>
      <c r="AF12" s="27" t="s">
        <v>90</v>
      </c>
      <c r="AG12" s="27"/>
      <c r="AH12" s="27" t="s">
        <v>145</v>
      </c>
      <c r="AI12" s="27" t="s">
        <v>144</v>
      </c>
      <c r="AJ12" s="27" t="s">
        <v>113</v>
      </c>
      <c r="AK12" s="27"/>
      <c r="AL12" s="27"/>
      <c r="AM12" s="27">
        <v>5</v>
      </c>
      <c r="AN12" s="27" t="s">
        <v>72</v>
      </c>
      <c r="AO12" s="27" t="s">
        <v>169</v>
      </c>
      <c r="AP12" s="28"/>
    </row>
    <row r="13" spans="1:42" ht="22.5" customHeight="1" x14ac:dyDescent="0.25">
      <c r="A13" s="548"/>
      <c r="B13" s="545"/>
      <c r="C13" s="469"/>
      <c r="D13" s="510"/>
      <c r="E13" s="545"/>
      <c r="F13" s="550"/>
      <c r="G13" s="494"/>
      <c r="H13" s="494" t="e">
        <v>#N/A</v>
      </c>
      <c r="I13" s="455"/>
      <c r="J13" s="455"/>
      <c r="K13" s="455"/>
      <c r="L13" s="27"/>
      <c r="M13" s="27"/>
      <c r="N13" s="27"/>
      <c r="O13" s="27"/>
      <c r="P13" s="27">
        <v>50</v>
      </c>
      <c r="Q13" s="27">
        <v>38.5</v>
      </c>
      <c r="R13" s="27">
        <v>9</v>
      </c>
      <c r="S13" s="27"/>
      <c r="T13" s="185" t="s">
        <v>1439</v>
      </c>
      <c r="U13" s="27"/>
      <c r="V13" s="27">
        <v>2.8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8"/>
    </row>
    <row r="14" spans="1:42" ht="45" customHeight="1" x14ac:dyDescent="0.25">
      <c r="A14" s="536" t="s">
        <v>168</v>
      </c>
      <c r="B14" s="538" t="s">
        <v>168</v>
      </c>
      <c r="C14" s="467" t="s">
        <v>9</v>
      </c>
      <c r="D14" s="509" t="s">
        <v>1358</v>
      </c>
      <c r="E14" s="538" t="s">
        <v>8</v>
      </c>
      <c r="F14" s="542" t="s">
        <v>167</v>
      </c>
      <c r="G14" s="492">
        <v>4620036403772</v>
      </c>
      <c r="H14" s="492" t="e">
        <v>#N/A</v>
      </c>
      <c r="I14" s="444" t="s">
        <v>1264</v>
      </c>
      <c r="J14" s="444" t="s">
        <v>1265</v>
      </c>
      <c r="K14" s="444" t="s">
        <v>1266</v>
      </c>
      <c r="L14" s="27">
        <v>36</v>
      </c>
      <c r="M14" s="27">
        <v>40</v>
      </c>
      <c r="N14" s="27">
        <v>54</v>
      </c>
      <c r="O14" s="27">
        <v>32</v>
      </c>
      <c r="P14" s="27">
        <v>54</v>
      </c>
      <c r="Q14" s="27">
        <v>43</v>
      </c>
      <c r="R14" s="27">
        <v>39</v>
      </c>
      <c r="S14" s="27" t="s">
        <v>45</v>
      </c>
      <c r="T14" s="185">
        <v>0.5</v>
      </c>
      <c r="U14" s="27">
        <v>0.1</v>
      </c>
      <c r="V14" s="27">
        <v>30</v>
      </c>
      <c r="W14" s="27" t="s">
        <v>150</v>
      </c>
      <c r="X14" s="27" t="s">
        <v>90</v>
      </c>
      <c r="Y14" s="27" t="s">
        <v>149</v>
      </c>
      <c r="Z14" s="27"/>
      <c r="AA14" s="27" t="s">
        <v>148</v>
      </c>
      <c r="AB14" s="27" t="s">
        <v>147</v>
      </c>
      <c r="AC14" s="27" t="s">
        <v>119</v>
      </c>
      <c r="AD14" s="27" t="s">
        <v>146</v>
      </c>
      <c r="AE14" s="27">
        <v>40</v>
      </c>
      <c r="AF14" s="27" t="s">
        <v>90</v>
      </c>
      <c r="AG14" s="27"/>
      <c r="AH14" s="27" t="s">
        <v>145</v>
      </c>
      <c r="AI14" s="27" t="s">
        <v>144</v>
      </c>
      <c r="AJ14" s="27" t="s">
        <v>113</v>
      </c>
      <c r="AK14" s="27"/>
      <c r="AL14" s="27"/>
      <c r="AM14" s="27">
        <v>5</v>
      </c>
      <c r="AN14" s="27" t="s">
        <v>72</v>
      </c>
      <c r="AO14" s="27" t="s">
        <v>166</v>
      </c>
      <c r="AP14" s="28"/>
    </row>
    <row r="15" spans="1:42" ht="21" customHeight="1" x14ac:dyDescent="0.25">
      <c r="A15" s="548"/>
      <c r="B15" s="545"/>
      <c r="C15" s="469"/>
      <c r="D15" s="510"/>
      <c r="E15" s="545"/>
      <c r="F15" s="550"/>
      <c r="G15" s="494"/>
      <c r="H15" s="494" t="e">
        <v>#N/A</v>
      </c>
      <c r="I15" s="455"/>
      <c r="J15" s="455"/>
      <c r="K15" s="455"/>
      <c r="L15" s="27"/>
      <c r="M15" s="27"/>
      <c r="N15" s="27"/>
      <c r="O15" s="27"/>
      <c r="P15" s="27">
        <v>50</v>
      </c>
      <c r="Q15" s="27">
        <v>39</v>
      </c>
      <c r="R15" s="27">
        <v>9</v>
      </c>
      <c r="S15" s="27"/>
      <c r="T15" s="185" t="s">
        <v>1439</v>
      </c>
      <c r="U15" s="27"/>
      <c r="V15" s="27">
        <v>2.8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8"/>
    </row>
    <row r="16" spans="1:42" ht="38.1" customHeight="1" x14ac:dyDescent="0.25">
      <c r="A16" s="536" t="s">
        <v>164</v>
      </c>
      <c r="B16" s="538" t="s">
        <v>164</v>
      </c>
      <c r="C16" s="467" t="s">
        <v>9</v>
      </c>
      <c r="D16" s="509" t="s">
        <v>165</v>
      </c>
      <c r="E16" s="538" t="s">
        <v>8</v>
      </c>
      <c r="F16" s="542" t="s">
        <v>158</v>
      </c>
      <c r="G16" s="492">
        <v>4620036403819</v>
      </c>
      <c r="H16" s="492">
        <v>21150</v>
      </c>
      <c r="I16" s="444" t="s">
        <v>1267</v>
      </c>
      <c r="J16" s="444" t="s">
        <v>1268</v>
      </c>
      <c r="K16" s="444" t="s">
        <v>1269</v>
      </c>
      <c r="L16" s="27">
        <v>36</v>
      </c>
      <c r="M16" s="27">
        <v>83</v>
      </c>
      <c r="N16" s="27">
        <v>66</v>
      </c>
      <c r="O16" s="27">
        <v>50</v>
      </c>
      <c r="P16" s="27">
        <v>69</v>
      </c>
      <c r="Q16" s="27">
        <v>46</v>
      </c>
      <c r="R16" s="27">
        <v>39</v>
      </c>
      <c r="S16" s="27" t="s">
        <v>45</v>
      </c>
      <c r="T16" s="185">
        <v>0.33333333333333331</v>
      </c>
      <c r="U16" s="27">
        <v>0.16</v>
      </c>
      <c r="V16" s="27">
        <v>32.1</v>
      </c>
      <c r="W16" s="27" t="s">
        <v>150</v>
      </c>
      <c r="X16" s="27" t="s">
        <v>90</v>
      </c>
      <c r="Y16" s="27" t="s">
        <v>156</v>
      </c>
      <c r="Z16" s="27" t="s">
        <v>155</v>
      </c>
      <c r="AA16" s="27" t="s">
        <v>154</v>
      </c>
      <c r="AB16" s="27" t="s">
        <v>147</v>
      </c>
      <c r="AC16" s="27" t="s">
        <v>119</v>
      </c>
      <c r="AD16" s="27" t="s">
        <v>146</v>
      </c>
      <c r="AE16" s="27">
        <v>40</v>
      </c>
      <c r="AF16" s="27" t="s">
        <v>90</v>
      </c>
      <c r="AG16" s="27"/>
      <c r="AH16" s="27" t="s">
        <v>90</v>
      </c>
      <c r="AI16" s="27" t="s">
        <v>153</v>
      </c>
      <c r="AJ16" s="27" t="s">
        <v>113</v>
      </c>
      <c r="AK16" s="27"/>
      <c r="AL16" s="27"/>
      <c r="AM16" s="27">
        <v>5</v>
      </c>
      <c r="AN16" s="27" t="s">
        <v>72</v>
      </c>
      <c r="AO16" s="27" t="s">
        <v>163</v>
      </c>
      <c r="AP16" s="28"/>
    </row>
    <row r="17" spans="1:43" ht="20.100000000000001" customHeight="1" x14ac:dyDescent="0.25">
      <c r="A17" s="547"/>
      <c r="B17" s="546"/>
      <c r="C17" s="468"/>
      <c r="D17" s="549"/>
      <c r="E17" s="546"/>
      <c r="F17" s="551"/>
      <c r="G17" s="493"/>
      <c r="H17" s="493" t="e">
        <v>#N/A</v>
      </c>
      <c r="I17" s="445"/>
      <c r="J17" s="445"/>
      <c r="K17" s="445"/>
      <c r="L17" s="27"/>
      <c r="M17" s="27"/>
      <c r="N17" s="27"/>
      <c r="O17" s="27"/>
      <c r="P17" s="27">
        <v>44</v>
      </c>
      <c r="Q17" s="27">
        <v>39</v>
      </c>
      <c r="R17" s="27">
        <v>18</v>
      </c>
      <c r="S17" s="27"/>
      <c r="T17" s="185">
        <v>0.66666666666666663</v>
      </c>
      <c r="U17" s="27"/>
      <c r="V17" s="27">
        <v>14</v>
      </c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8"/>
    </row>
    <row r="18" spans="1:43" ht="21.6" customHeight="1" x14ac:dyDescent="0.25">
      <c r="A18" s="548"/>
      <c r="B18" s="545"/>
      <c r="C18" s="469"/>
      <c r="D18" s="510"/>
      <c r="E18" s="545"/>
      <c r="F18" s="550"/>
      <c r="G18" s="494"/>
      <c r="H18" s="494" t="e">
        <v>#N/A</v>
      </c>
      <c r="I18" s="455"/>
      <c r="J18" s="455"/>
      <c r="K18" s="455"/>
      <c r="L18" s="27"/>
      <c r="M18" s="27"/>
      <c r="N18" s="27"/>
      <c r="O18" s="27"/>
      <c r="P18" s="27">
        <v>48</v>
      </c>
      <c r="Q18" s="27">
        <v>40</v>
      </c>
      <c r="R18" s="27">
        <v>6</v>
      </c>
      <c r="S18" s="27"/>
      <c r="T18" s="186" t="s">
        <v>1350</v>
      </c>
      <c r="U18" s="27"/>
      <c r="V18" s="27">
        <v>2.8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</row>
    <row r="19" spans="1:43" ht="57" customHeight="1" x14ac:dyDescent="0.25">
      <c r="A19" s="536" t="s">
        <v>161</v>
      </c>
      <c r="B19" s="538" t="s">
        <v>161</v>
      </c>
      <c r="C19" s="467" t="s">
        <v>9</v>
      </c>
      <c r="D19" s="509" t="s">
        <v>162</v>
      </c>
      <c r="E19" s="538" t="s">
        <v>8</v>
      </c>
      <c r="F19" s="542" t="s">
        <v>158</v>
      </c>
      <c r="G19" s="492">
        <v>4620036403826</v>
      </c>
      <c r="H19" s="492" t="e">
        <v>#N/A</v>
      </c>
      <c r="I19" s="444" t="s">
        <v>1270</v>
      </c>
      <c r="J19" s="444" t="s">
        <v>1271</v>
      </c>
      <c r="K19" s="444" t="s">
        <v>1272</v>
      </c>
      <c r="L19" s="27">
        <v>36</v>
      </c>
      <c r="M19" s="27">
        <v>83</v>
      </c>
      <c r="N19" s="27">
        <v>66</v>
      </c>
      <c r="O19" s="27">
        <v>27</v>
      </c>
      <c r="P19" s="27">
        <v>49</v>
      </c>
      <c r="Q19" s="27">
        <v>38</v>
      </c>
      <c r="R19" s="27">
        <v>38</v>
      </c>
      <c r="S19" s="27" t="s">
        <v>45</v>
      </c>
      <c r="T19" s="185">
        <v>0.5</v>
      </c>
      <c r="U19" s="27">
        <v>0.1</v>
      </c>
      <c r="V19" s="27">
        <v>22.8</v>
      </c>
      <c r="W19" s="27" t="s">
        <v>150</v>
      </c>
      <c r="X19" s="27" t="s">
        <v>90</v>
      </c>
      <c r="Y19" s="27"/>
      <c r="Z19" s="27"/>
      <c r="AA19" s="27" t="s">
        <v>148</v>
      </c>
      <c r="AB19" s="27" t="s">
        <v>147</v>
      </c>
      <c r="AC19" s="27" t="s">
        <v>119</v>
      </c>
      <c r="AD19" s="27" t="s">
        <v>146</v>
      </c>
      <c r="AE19" s="27">
        <v>40</v>
      </c>
      <c r="AF19" s="27" t="s">
        <v>90</v>
      </c>
      <c r="AG19" s="27"/>
      <c r="AH19" s="27" t="s">
        <v>145</v>
      </c>
      <c r="AI19" s="27" t="s">
        <v>144</v>
      </c>
      <c r="AJ19" s="27" t="s">
        <v>113</v>
      </c>
      <c r="AK19" s="27"/>
      <c r="AL19" s="27"/>
      <c r="AM19" s="27">
        <v>5</v>
      </c>
      <c r="AN19" s="27" t="s">
        <v>72</v>
      </c>
      <c r="AO19" s="27" t="s">
        <v>160</v>
      </c>
      <c r="AP19" s="28"/>
    </row>
    <row r="20" spans="1:43" ht="25.35" customHeight="1" x14ac:dyDescent="0.25">
      <c r="A20" s="548"/>
      <c r="B20" s="545"/>
      <c r="C20" s="469"/>
      <c r="D20" s="510"/>
      <c r="E20" s="545"/>
      <c r="F20" s="550"/>
      <c r="G20" s="494"/>
      <c r="H20" s="494" t="e">
        <v>#N/A</v>
      </c>
      <c r="I20" s="455"/>
      <c r="J20" s="455"/>
      <c r="K20" s="455"/>
      <c r="L20" s="27"/>
      <c r="M20" s="27"/>
      <c r="N20" s="27"/>
      <c r="O20" s="27"/>
      <c r="P20" s="27">
        <v>48</v>
      </c>
      <c r="Q20" s="27">
        <v>39</v>
      </c>
      <c r="R20" s="27">
        <v>8</v>
      </c>
      <c r="S20" s="27"/>
      <c r="T20" s="185" t="s">
        <v>1439</v>
      </c>
      <c r="U20" s="27"/>
      <c r="V20" s="27">
        <v>2.44</v>
      </c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8"/>
    </row>
    <row r="21" spans="1:43" ht="37.5" customHeight="1" x14ac:dyDescent="0.25">
      <c r="A21" s="536" t="s">
        <v>159</v>
      </c>
      <c r="B21" s="538" t="s">
        <v>159</v>
      </c>
      <c r="C21" s="467" t="s">
        <v>9</v>
      </c>
      <c r="D21" s="509" t="s">
        <v>1359</v>
      </c>
      <c r="E21" s="538" t="s">
        <v>8</v>
      </c>
      <c r="F21" s="542" t="s">
        <v>158</v>
      </c>
      <c r="G21" s="492">
        <v>4620036403833</v>
      </c>
      <c r="H21" s="492">
        <v>14100</v>
      </c>
      <c r="I21" s="444" t="s">
        <v>1273</v>
      </c>
      <c r="J21" s="444" t="s">
        <v>1274</v>
      </c>
      <c r="K21" s="444" t="s">
        <v>1275</v>
      </c>
      <c r="L21" s="27">
        <v>36</v>
      </c>
      <c r="M21" s="27">
        <v>39</v>
      </c>
      <c r="N21" s="27">
        <v>52</v>
      </c>
      <c r="O21" s="27">
        <v>27</v>
      </c>
      <c r="P21" s="27">
        <v>54</v>
      </c>
      <c r="Q21" s="27">
        <v>42</v>
      </c>
      <c r="R21" s="27">
        <v>37</v>
      </c>
      <c r="S21" s="27" t="s">
        <v>45</v>
      </c>
      <c r="T21" s="185">
        <v>0.5</v>
      </c>
      <c r="U21" s="27">
        <v>0.1</v>
      </c>
      <c r="V21" s="27">
        <v>24.3</v>
      </c>
      <c r="W21" s="27" t="s">
        <v>150</v>
      </c>
      <c r="X21" s="27" t="s">
        <v>90</v>
      </c>
      <c r="Y21" s="27" t="s">
        <v>149</v>
      </c>
      <c r="Z21" s="27"/>
      <c r="AA21" s="27" t="s">
        <v>148</v>
      </c>
      <c r="AB21" s="27" t="s">
        <v>147</v>
      </c>
      <c r="AC21" s="27" t="s">
        <v>119</v>
      </c>
      <c r="AD21" s="27" t="s">
        <v>146</v>
      </c>
      <c r="AE21" s="27">
        <v>39</v>
      </c>
      <c r="AF21" s="27" t="s">
        <v>90</v>
      </c>
      <c r="AG21" s="27"/>
      <c r="AH21" s="27" t="s">
        <v>145</v>
      </c>
      <c r="AI21" s="27" t="s">
        <v>144</v>
      </c>
      <c r="AJ21" s="27" t="s">
        <v>113</v>
      </c>
      <c r="AK21" s="27"/>
      <c r="AL21" s="27"/>
      <c r="AM21" s="27">
        <v>5</v>
      </c>
      <c r="AN21" s="27" t="s">
        <v>72</v>
      </c>
      <c r="AO21" s="27" t="s">
        <v>157</v>
      </c>
      <c r="AP21" s="28"/>
    </row>
    <row r="22" spans="1:43" ht="22.35" customHeight="1" x14ac:dyDescent="0.25">
      <c r="A22" s="548"/>
      <c r="B22" s="545"/>
      <c r="C22" s="469"/>
      <c r="D22" s="510"/>
      <c r="E22" s="545"/>
      <c r="F22" s="550"/>
      <c r="G22" s="494"/>
      <c r="H22" s="494" t="e">
        <v>#N/A</v>
      </c>
      <c r="I22" s="455"/>
      <c r="J22" s="455"/>
      <c r="K22" s="455"/>
      <c r="L22" s="27"/>
      <c r="M22" s="27"/>
      <c r="N22" s="27"/>
      <c r="O22" s="27"/>
      <c r="P22" s="27">
        <v>40</v>
      </c>
      <c r="Q22" s="27">
        <v>48</v>
      </c>
      <c r="R22" s="27">
        <v>6</v>
      </c>
      <c r="S22" s="27"/>
      <c r="T22" s="185" t="s">
        <v>1439</v>
      </c>
      <c r="U22" s="27"/>
      <c r="V22" s="27">
        <v>2.8</v>
      </c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8"/>
    </row>
    <row r="23" spans="1:43" ht="75.75" customHeight="1" x14ac:dyDescent="0.25">
      <c r="A23" s="536" t="s">
        <v>152</v>
      </c>
      <c r="B23" s="538" t="s">
        <v>152</v>
      </c>
      <c r="C23" s="467" t="s">
        <v>9</v>
      </c>
      <c r="D23" s="509" t="s">
        <v>1360</v>
      </c>
      <c r="E23" s="538" t="s">
        <v>8</v>
      </c>
      <c r="F23" s="542" t="s">
        <v>151</v>
      </c>
      <c r="G23" s="492">
        <v>4620036403857</v>
      </c>
      <c r="H23" s="492">
        <v>13290</v>
      </c>
      <c r="I23" s="444" t="s">
        <v>1276</v>
      </c>
      <c r="J23" s="444" t="s">
        <v>1277</v>
      </c>
      <c r="K23" s="444" t="s">
        <v>1278</v>
      </c>
      <c r="L23" s="27">
        <v>36</v>
      </c>
      <c r="M23" s="27">
        <v>40</v>
      </c>
      <c r="N23" s="27">
        <v>54</v>
      </c>
      <c r="O23" s="27">
        <v>30</v>
      </c>
      <c r="P23" s="27">
        <v>55</v>
      </c>
      <c r="Q23" s="27">
        <v>42</v>
      </c>
      <c r="R23" s="27">
        <v>37.5</v>
      </c>
      <c r="S23" s="27" t="s">
        <v>45</v>
      </c>
      <c r="T23" s="185">
        <v>0.5</v>
      </c>
      <c r="U23" s="27">
        <v>0.1</v>
      </c>
      <c r="V23" s="27">
        <v>28.6</v>
      </c>
      <c r="W23" s="27" t="s">
        <v>150</v>
      </c>
      <c r="X23" s="27" t="s">
        <v>90</v>
      </c>
      <c r="Y23" s="27" t="s">
        <v>149</v>
      </c>
      <c r="Z23" s="27"/>
      <c r="AA23" s="27" t="s">
        <v>148</v>
      </c>
      <c r="AB23" s="27" t="s">
        <v>147</v>
      </c>
      <c r="AC23" s="27" t="s">
        <v>119</v>
      </c>
      <c r="AD23" s="27" t="s">
        <v>146</v>
      </c>
      <c r="AE23" s="27">
        <v>40</v>
      </c>
      <c r="AF23" s="27" t="s">
        <v>90</v>
      </c>
      <c r="AG23" s="27"/>
      <c r="AH23" s="27" t="s">
        <v>145</v>
      </c>
      <c r="AI23" s="27" t="s">
        <v>144</v>
      </c>
      <c r="AJ23" s="27" t="s">
        <v>113</v>
      </c>
      <c r="AK23" s="27"/>
      <c r="AL23" s="27"/>
      <c r="AM23" s="27">
        <v>5</v>
      </c>
      <c r="AN23" s="27" t="s">
        <v>72</v>
      </c>
      <c r="AO23" s="27" t="s">
        <v>143</v>
      </c>
      <c r="AP23" s="28"/>
      <c r="AQ23" s="37"/>
    </row>
    <row r="24" spans="1:43" ht="28.35" customHeight="1" thickBot="1" x14ac:dyDescent="0.3">
      <c r="A24" s="537"/>
      <c r="B24" s="539"/>
      <c r="C24" s="540"/>
      <c r="D24" s="541"/>
      <c r="E24" s="539"/>
      <c r="F24" s="543"/>
      <c r="G24" s="544"/>
      <c r="H24" s="544" t="e">
        <v>#N/A</v>
      </c>
      <c r="I24" s="446"/>
      <c r="J24" s="446"/>
      <c r="K24" s="446"/>
      <c r="L24" s="29"/>
      <c r="M24" s="29"/>
      <c r="N24" s="29"/>
      <c r="O24" s="29"/>
      <c r="P24" s="29">
        <v>40</v>
      </c>
      <c r="Q24" s="29">
        <v>46</v>
      </c>
      <c r="R24" s="29">
        <v>7</v>
      </c>
      <c r="S24" s="29"/>
      <c r="T24" s="212" t="s">
        <v>1439</v>
      </c>
      <c r="U24" s="29"/>
      <c r="V24" s="29">
        <v>2.5</v>
      </c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0"/>
      <c r="AQ24" s="37"/>
    </row>
    <row r="25" spans="1:43" x14ac:dyDescent="0.25">
      <c r="D25" s="40"/>
      <c r="G25" s="40"/>
      <c r="H25" s="40"/>
    </row>
    <row r="26" spans="1:43" x14ac:dyDescent="0.25">
      <c r="D26" s="40"/>
      <c r="G26" s="40"/>
      <c r="H26" s="40"/>
    </row>
    <row r="27" spans="1:43" x14ac:dyDescent="0.25">
      <c r="D27" s="40"/>
      <c r="G27" s="40"/>
      <c r="H27" s="40"/>
    </row>
    <row r="28" spans="1:43" x14ac:dyDescent="0.25">
      <c r="D28" s="40"/>
      <c r="G28" s="40"/>
      <c r="H28" s="40"/>
    </row>
    <row r="29" spans="1:43" x14ac:dyDescent="0.25">
      <c r="D29" s="40"/>
      <c r="G29" s="40"/>
      <c r="H29" s="40"/>
    </row>
    <row r="30" spans="1:43" x14ac:dyDescent="0.25">
      <c r="D30" s="40"/>
      <c r="G30" s="40"/>
      <c r="H30" s="40"/>
    </row>
    <row r="31" spans="1:43" x14ac:dyDescent="0.25">
      <c r="D31" s="40"/>
      <c r="G31" s="40"/>
      <c r="H31" s="40"/>
    </row>
    <row r="32" spans="1:43" x14ac:dyDescent="0.25">
      <c r="D32" s="40"/>
      <c r="G32" s="40"/>
      <c r="H32" s="40"/>
    </row>
    <row r="33" spans="4:8" x14ac:dyDescent="0.25">
      <c r="D33" s="40"/>
      <c r="G33" s="40"/>
      <c r="H33" s="40"/>
    </row>
    <row r="34" spans="4:8" x14ac:dyDescent="0.25">
      <c r="D34" s="40"/>
      <c r="G34" s="40"/>
      <c r="H34" s="40"/>
    </row>
    <row r="35" spans="4:8" x14ac:dyDescent="0.25">
      <c r="D35" s="40"/>
      <c r="G35" s="40"/>
      <c r="H35" s="40"/>
    </row>
    <row r="36" spans="4:8" x14ac:dyDescent="0.25">
      <c r="D36" s="40"/>
      <c r="G36" s="40"/>
      <c r="H36" s="40"/>
    </row>
    <row r="37" spans="4:8" x14ac:dyDescent="0.25">
      <c r="D37" s="40"/>
      <c r="G37" s="40"/>
      <c r="H37" s="40"/>
    </row>
    <row r="38" spans="4:8" x14ac:dyDescent="0.25">
      <c r="D38" s="40"/>
      <c r="G38" s="40"/>
      <c r="H38" s="40"/>
    </row>
    <row r="39" spans="4:8" x14ac:dyDescent="0.25">
      <c r="D39" s="40"/>
      <c r="G39" s="40"/>
      <c r="H39" s="40"/>
    </row>
    <row r="40" spans="4:8" x14ac:dyDescent="0.25">
      <c r="D40" s="40"/>
      <c r="G40" s="40"/>
      <c r="H40" s="40"/>
    </row>
    <row r="41" spans="4:8" x14ac:dyDescent="0.25">
      <c r="D41" s="40"/>
      <c r="G41" s="40"/>
      <c r="H41" s="40"/>
    </row>
    <row r="42" spans="4:8" x14ac:dyDescent="0.25">
      <c r="D42" s="40"/>
      <c r="G42" s="40"/>
      <c r="H42" s="40"/>
    </row>
    <row r="43" spans="4:8" x14ac:dyDescent="0.25">
      <c r="D43" s="40"/>
      <c r="G43" s="40"/>
      <c r="H43" s="40"/>
    </row>
    <row r="44" spans="4:8" x14ac:dyDescent="0.25">
      <c r="D44" s="40"/>
      <c r="G44" s="40"/>
      <c r="H44" s="40"/>
    </row>
    <row r="45" spans="4:8" x14ac:dyDescent="0.25">
      <c r="D45" s="40"/>
      <c r="G45" s="40"/>
      <c r="H45" s="40"/>
    </row>
    <row r="46" spans="4:8" x14ac:dyDescent="0.25">
      <c r="D46" s="40"/>
      <c r="G46" s="40"/>
      <c r="H46" s="40"/>
    </row>
    <row r="47" spans="4:8" x14ac:dyDescent="0.25">
      <c r="D47" s="40"/>
      <c r="G47" s="40"/>
      <c r="H47" s="40"/>
    </row>
    <row r="48" spans="4:8" x14ac:dyDescent="0.25">
      <c r="D48" s="40"/>
      <c r="G48" s="40"/>
      <c r="H48" s="40"/>
    </row>
    <row r="49" spans="4:8" x14ac:dyDescent="0.25">
      <c r="D49" s="40"/>
      <c r="G49" s="40"/>
      <c r="H49" s="40"/>
    </row>
    <row r="50" spans="4:8" x14ac:dyDescent="0.25">
      <c r="D50" s="40"/>
      <c r="G50" s="40"/>
      <c r="H50" s="40"/>
    </row>
    <row r="51" spans="4:8" x14ac:dyDescent="0.25">
      <c r="D51" s="40"/>
      <c r="G51" s="40"/>
      <c r="H51" s="40"/>
    </row>
    <row r="52" spans="4:8" x14ac:dyDescent="0.25">
      <c r="D52" s="40"/>
      <c r="G52" s="40"/>
      <c r="H52" s="40"/>
    </row>
    <row r="53" spans="4:8" x14ac:dyDescent="0.25">
      <c r="D53" s="40"/>
      <c r="G53" s="40"/>
      <c r="H53" s="40"/>
    </row>
    <row r="54" spans="4:8" x14ac:dyDescent="0.25">
      <c r="D54" s="40"/>
      <c r="G54" s="40"/>
      <c r="H54" s="40"/>
    </row>
    <row r="55" spans="4:8" x14ac:dyDescent="0.25">
      <c r="D55" s="40"/>
      <c r="G55" s="40"/>
      <c r="H55" s="40"/>
    </row>
    <row r="56" spans="4:8" x14ac:dyDescent="0.25">
      <c r="D56" s="40"/>
      <c r="G56" s="40"/>
      <c r="H56" s="40"/>
    </row>
    <row r="57" spans="4:8" x14ac:dyDescent="0.25">
      <c r="D57" s="40"/>
      <c r="G57" s="40"/>
      <c r="H57" s="40"/>
    </row>
    <row r="58" spans="4:8" x14ac:dyDescent="0.25">
      <c r="D58" s="40"/>
      <c r="G58" s="40"/>
      <c r="H58" s="40"/>
    </row>
    <row r="59" spans="4:8" x14ac:dyDescent="0.25">
      <c r="D59" s="40"/>
      <c r="G59" s="40"/>
      <c r="H59" s="40"/>
    </row>
    <row r="60" spans="4:8" x14ac:dyDescent="0.25">
      <c r="D60" s="40"/>
      <c r="G60" s="40"/>
      <c r="H60" s="40"/>
    </row>
    <row r="61" spans="4:8" x14ac:dyDescent="0.25">
      <c r="D61" s="40"/>
      <c r="G61" s="40"/>
      <c r="H61" s="40"/>
    </row>
    <row r="62" spans="4:8" x14ac:dyDescent="0.25">
      <c r="D62" s="40"/>
      <c r="G62" s="40"/>
      <c r="H62" s="40"/>
    </row>
    <row r="63" spans="4:8" x14ac:dyDescent="0.25">
      <c r="D63" s="40"/>
      <c r="G63" s="40"/>
      <c r="H63" s="40"/>
    </row>
    <row r="64" spans="4:8" x14ac:dyDescent="0.25">
      <c r="D64" s="40"/>
      <c r="G64" s="40"/>
      <c r="H64" s="40"/>
    </row>
    <row r="65" spans="4:8" x14ac:dyDescent="0.25">
      <c r="D65" s="40"/>
      <c r="G65" s="40"/>
      <c r="H65" s="40"/>
    </row>
    <row r="66" spans="4:8" x14ac:dyDescent="0.25">
      <c r="D66" s="40"/>
      <c r="G66" s="40"/>
      <c r="H66" s="40"/>
    </row>
    <row r="67" spans="4:8" x14ac:dyDescent="0.25">
      <c r="D67" s="40"/>
      <c r="G67" s="40"/>
      <c r="H67" s="40"/>
    </row>
    <row r="68" spans="4:8" x14ac:dyDescent="0.25">
      <c r="D68" s="40"/>
      <c r="G68" s="40"/>
      <c r="H68" s="40"/>
    </row>
    <row r="69" spans="4:8" x14ac:dyDescent="0.25">
      <c r="D69" s="40"/>
      <c r="G69" s="40"/>
      <c r="H69" s="40"/>
    </row>
    <row r="70" spans="4:8" x14ac:dyDescent="0.25">
      <c r="D70" s="40"/>
      <c r="G70" s="40"/>
      <c r="H70" s="40"/>
    </row>
    <row r="71" spans="4:8" x14ac:dyDescent="0.25">
      <c r="D71" s="40"/>
      <c r="G71" s="40"/>
      <c r="H71" s="40"/>
    </row>
    <row r="72" spans="4:8" x14ac:dyDescent="0.25">
      <c r="D72" s="40"/>
      <c r="G72" s="40"/>
      <c r="H72" s="40"/>
    </row>
    <row r="73" spans="4:8" x14ac:dyDescent="0.25">
      <c r="D73" s="40"/>
      <c r="G73" s="40"/>
      <c r="H73" s="40"/>
    </row>
    <row r="74" spans="4:8" x14ac:dyDescent="0.25">
      <c r="D74" s="40"/>
      <c r="G74" s="40"/>
      <c r="H74" s="40"/>
    </row>
    <row r="75" spans="4:8" x14ac:dyDescent="0.25">
      <c r="D75" s="40"/>
      <c r="G75" s="40"/>
      <c r="H75" s="40"/>
    </row>
    <row r="76" spans="4:8" x14ac:dyDescent="0.25">
      <c r="D76" s="40"/>
      <c r="G76" s="40"/>
      <c r="H76" s="40"/>
    </row>
    <row r="77" spans="4:8" x14ac:dyDescent="0.25">
      <c r="D77" s="40"/>
      <c r="G77" s="40"/>
      <c r="H77" s="40"/>
    </row>
    <row r="78" spans="4:8" x14ac:dyDescent="0.25">
      <c r="D78" s="40"/>
      <c r="G78" s="40"/>
      <c r="H78" s="40"/>
    </row>
    <row r="79" spans="4:8" x14ac:dyDescent="0.25">
      <c r="D79" s="40"/>
      <c r="G79" s="40"/>
      <c r="H79" s="40"/>
    </row>
    <row r="80" spans="4:8" x14ac:dyDescent="0.25">
      <c r="D80" s="40"/>
      <c r="G80" s="40"/>
      <c r="H80" s="40"/>
    </row>
    <row r="81" spans="4:8" x14ac:dyDescent="0.25">
      <c r="D81" s="40"/>
      <c r="G81" s="40"/>
      <c r="H81" s="40"/>
    </row>
    <row r="82" spans="4:8" x14ac:dyDescent="0.25">
      <c r="D82" s="40"/>
      <c r="G82" s="40"/>
      <c r="H82" s="40"/>
    </row>
    <row r="83" spans="4:8" x14ac:dyDescent="0.25">
      <c r="D83" s="40"/>
      <c r="G83" s="40"/>
      <c r="H83" s="40"/>
    </row>
    <row r="84" spans="4:8" x14ac:dyDescent="0.25">
      <c r="D84" s="40"/>
      <c r="G84" s="40"/>
      <c r="H84" s="40"/>
    </row>
    <row r="85" spans="4:8" x14ac:dyDescent="0.25">
      <c r="D85" s="40"/>
      <c r="G85" s="40"/>
      <c r="H85" s="40"/>
    </row>
    <row r="86" spans="4:8" x14ac:dyDescent="0.25">
      <c r="D86" s="40"/>
      <c r="G86" s="40"/>
      <c r="H86" s="40"/>
    </row>
    <row r="87" spans="4:8" x14ac:dyDescent="0.25">
      <c r="D87" s="40"/>
      <c r="G87" s="40"/>
      <c r="H87" s="40"/>
    </row>
    <row r="88" spans="4:8" x14ac:dyDescent="0.25">
      <c r="D88" s="40"/>
      <c r="G88" s="40"/>
      <c r="H88" s="40"/>
    </row>
    <row r="89" spans="4:8" x14ac:dyDescent="0.25">
      <c r="D89" s="40"/>
      <c r="G89" s="40"/>
      <c r="H89" s="40"/>
    </row>
    <row r="90" spans="4:8" x14ac:dyDescent="0.25">
      <c r="D90" s="40"/>
      <c r="G90" s="40"/>
      <c r="H90" s="40"/>
    </row>
    <row r="91" spans="4:8" x14ac:dyDescent="0.25">
      <c r="D91" s="40"/>
      <c r="G91" s="40"/>
      <c r="H91" s="40"/>
    </row>
    <row r="92" spans="4:8" x14ac:dyDescent="0.25">
      <c r="D92" s="40"/>
      <c r="G92" s="40"/>
      <c r="H92" s="40"/>
    </row>
    <row r="93" spans="4:8" x14ac:dyDescent="0.25">
      <c r="D93" s="40"/>
      <c r="G93" s="40"/>
      <c r="H93" s="40"/>
    </row>
    <row r="94" spans="4:8" x14ac:dyDescent="0.25">
      <c r="D94" s="40"/>
      <c r="G94" s="40"/>
      <c r="H94" s="40"/>
    </row>
    <row r="95" spans="4:8" x14ac:dyDescent="0.25">
      <c r="D95" s="40"/>
      <c r="G95" s="40"/>
      <c r="H95" s="40"/>
    </row>
    <row r="96" spans="4:8" x14ac:dyDescent="0.25">
      <c r="D96" s="40"/>
      <c r="G96" s="40"/>
      <c r="H96" s="40"/>
    </row>
    <row r="97" spans="4:8" x14ac:dyDescent="0.25">
      <c r="D97" s="40"/>
      <c r="G97" s="40"/>
      <c r="H97" s="40"/>
    </row>
    <row r="98" spans="4:8" x14ac:dyDescent="0.25">
      <c r="D98" s="40"/>
      <c r="G98" s="40"/>
      <c r="H98" s="40"/>
    </row>
    <row r="99" spans="4:8" x14ac:dyDescent="0.25">
      <c r="D99" s="40"/>
      <c r="G99" s="40"/>
      <c r="H99" s="40"/>
    </row>
    <row r="100" spans="4:8" x14ac:dyDescent="0.25">
      <c r="D100" s="40"/>
      <c r="G100" s="40"/>
      <c r="H100" s="40"/>
    </row>
    <row r="101" spans="4:8" x14ac:dyDescent="0.25">
      <c r="D101" s="40"/>
      <c r="G101" s="40"/>
      <c r="H101" s="40"/>
    </row>
    <row r="102" spans="4:8" x14ac:dyDescent="0.25">
      <c r="D102" s="40"/>
      <c r="G102" s="40"/>
      <c r="H102" s="40"/>
    </row>
    <row r="103" spans="4:8" x14ac:dyDescent="0.25">
      <c r="D103" s="40"/>
      <c r="G103" s="40"/>
      <c r="H103" s="40"/>
    </row>
    <row r="104" spans="4:8" x14ac:dyDescent="0.25">
      <c r="D104" s="40"/>
      <c r="G104" s="40"/>
      <c r="H104" s="40"/>
    </row>
    <row r="105" spans="4:8" x14ac:dyDescent="0.25">
      <c r="D105" s="40"/>
      <c r="G105" s="40"/>
      <c r="H105" s="40"/>
    </row>
    <row r="106" spans="4:8" x14ac:dyDescent="0.25">
      <c r="D106" s="40"/>
      <c r="G106" s="40"/>
      <c r="H106" s="40"/>
    </row>
    <row r="107" spans="4:8" x14ac:dyDescent="0.25">
      <c r="D107" s="40"/>
      <c r="G107" s="40"/>
      <c r="H107" s="40"/>
    </row>
    <row r="108" spans="4:8" x14ac:dyDescent="0.25">
      <c r="D108" s="40"/>
      <c r="G108" s="40"/>
      <c r="H108" s="40"/>
    </row>
    <row r="109" spans="4:8" x14ac:dyDescent="0.25">
      <c r="D109" s="40"/>
      <c r="G109" s="40"/>
      <c r="H109" s="40"/>
    </row>
    <row r="110" spans="4:8" x14ac:dyDescent="0.25">
      <c r="D110" s="40"/>
      <c r="G110" s="40"/>
      <c r="H110" s="40"/>
    </row>
    <row r="111" spans="4:8" x14ac:dyDescent="0.25">
      <c r="D111" s="40"/>
      <c r="G111" s="40"/>
      <c r="H111" s="40"/>
    </row>
    <row r="112" spans="4:8" x14ac:dyDescent="0.25">
      <c r="D112" s="40"/>
      <c r="G112" s="40"/>
      <c r="H112" s="40"/>
    </row>
    <row r="113" spans="4:8" x14ac:dyDescent="0.25">
      <c r="D113" s="40"/>
      <c r="G113" s="40"/>
      <c r="H113" s="40"/>
    </row>
    <row r="114" spans="4:8" x14ac:dyDescent="0.25">
      <c r="D114" s="40"/>
      <c r="G114" s="40"/>
      <c r="H114" s="40"/>
    </row>
    <row r="115" spans="4:8" x14ac:dyDescent="0.25">
      <c r="D115" s="40"/>
      <c r="G115" s="40"/>
      <c r="H115" s="40"/>
    </row>
    <row r="116" spans="4:8" x14ac:dyDescent="0.25">
      <c r="D116" s="40"/>
      <c r="G116" s="40"/>
      <c r="H116" s="40"/>
    </row>
    <row r="117" spans="4:8" x14ac:dyDescent="0.25">
      <c r="D117" s="40"/>
      <c r="G117" s="40"/>
      <c r="H117" s="40"/>
    </row>
    <row r="118" spans="4:8" x14ac:dyDescent="0.25">
      <c r="D118" s="40"/>
      <c r="G118" s="40"/>
      <c r="H118" s="40"/>
    </row>
    <row r="119" spans="4:8" x14ac:dyDescent="0.25">
      <c r="D119" s="40"/>
      <c r="G119" s="40"/>
      <c r="H119" s="40"/>
    </row>
    <row r="120" spans="4:8" x14ac:dyDescent="0.25">
      <c r="D120" s="40"/>
      <c r="G120" s="40"/>
      <c r="H120" s="40"/>
    </row>
    <row r="121" spans="4:8" x14ac:dyDescent="0.25">
      <c r="D121" s="40"/>
      <c r="G121" s="40"/>
      <c r="H121" s="40"/>
    </row>
    <row r="122" spans="4:8" x14ac:dyDescent="0.25">
      <c r="D122" s="40"/>
      <c r="G122" s="40"/>
      <c r="H122" s="40"/>
    </row>
    <row r="123" spans="4:8" x14ac:dyDescent="0.25">
      <c r="D123" s="40"/>
      <c r="G123" s="40"/>
      <c r="H123" s="40"/>
    </row>
    <row r="124" spans="4:8" x14ac:dyDescent="0.25">
      <c r="D124" s="40"/>
      <c r="G124" s="40"/>
      <c r="H124" s="40"/>
    </row>
    <row r="125" spans="4:8" x14ac:dyDescent="0.25">
      <c r="D125" s="40"/>
      <c r="G125" s="40"/>
      <c r="H125" s="40"/>
    </row>
    <row r="126" spans="4:8" x14ac:dyDescent="0.25">
      <c r="D126" s="40"/>
      <c r="G126" s="40"/>
      <c r="H126" s="40"/>
    </row>
    <row r="127" spans="4:8" x14ac:dyDescent="0.25">
      <c r="D127" s="40"/>
      <c r="G127" s="40"/>
      <c r="H127" s="40"/>
    </row>
    <row r="128" spans="4:8" x14ac:dyDescent="0.25">
      <c r="D128" s="40"/>
      <c r="G128" s="40"/>
      <c r="H128" s="40"/>
    </row>
    <row r="129" spans="4:8" x14ac:dyDescent="0.25">
      <c r="D129" s="40"/>
      <c r="G129" s="40"/>
      <c r="H129" s="40"/>
    </row>
    <row r="130" spans="4:8" x14ac:dyDescent="0.25">
      <c r="D130" s="40"/>
      <c r="G130" s="40"/>
      <c r="H130" s="40"/>
    </row>
    <row r="131" spans="4:8" x14ac:dyDescent="0.25">
      <c r="D131" s="40"/>
      <c r="G131" s="40"/>
      <c r="H131" s="40"/>
    </row>
    <row r="132" spans="4:8" x14ac:dyDescent="0.25">
      <c r="D132" s="40"/>
      <c r="G132" s="40"/>
      <c r="H132" s="40"/>
    </row>
    <row r="133" spans="4:8" x14ac:dyDescent="0.25">
      <c r="D133" s="40"/>
      <c r="G133" s="40"/>
      <c r="H133" s="40"/>
    </row>
    <row r="134" spans="4:8" x14ac:dyDescent="0.25">
      <c r="D134" s="40"/>
      <c r="G134" s="40"/>
      <c r="H134" s="40"/>
    </row>
    <row r="135" spans="4:8" x14ac:dyDescent="0.25">
      <c r="D135" s="40"/>
      <c r="G135" s="40"/>
      <c r="H135" s="40"/>
    </row>
    <row r="136" spans="4:8" x14ac:dyDescent="0.25">
      <c r="D136" s="40"/>
      <c r="G136" s="40"/>
      <c r="H136" s="40"/>
    </row>
    <row r="137" spans="4:8" x14ac:dyDescent="0.25">
      <c r="D137" s="40"/>
      <c r="G137" s="40"/>
      <c r="H137" s="40"/>
    </row>
    <row r="138" spans="4:8" x14ac:dyDescent="0.25">
      <c r="D138" s="40"/>
      <c r="G138" s="40"/>
      <c r="H138" s="40"/>
    </row>
    <row r="139" spans="4:8" x14ac:dyDescent="0.25">
      <c r="D139" s="40"/>
      <c r="G139" s="40"/>
      <c r="H139" s="40"/>
    </row>
    <row r="140" spans="4:8" x14ac:dyDescent="0.25">
      <c r="D140" s="40"/>
      <c r="G140" s="40"/>
      <c r="H140" s="40"/>
    </row>
    <row r="141" spans="4:8" x14ac:dyDescent="0.25">
      <c r="D141" s="40"/>
      <c r="G141" s="40"/>
      <c r="H141" s="40"/>
    </row>
    <row r="142" spans="4:8" x14ac:dyDescent="0.25">
      <c r="D142" s="40"/>
      <c r="G142" s="40"/>
      <c r="H142" s="40"/>
    </row>
    <row r="143" spans="4:8" x14ac:dyDescent="0.25">
      <c r="D143" s="40"/>
      <c r="G143" s="40"/>
      <c r="H143" s="40"/>
    </row>
    <row r="144" spans="4:8" x14ac:dyDescent="0.25">
      <c r="D144" s="40"/>
      <c r="G144" s="40"/>
      <c r="H144" s="40"/>
    </row>
    <row r="145" spans="4:8" x14ac:dyDescent="0.25">
      <c r="D145" s="40"/>
      <c r="G145" s="40"/>
      <c r="H145" s="40"/>
    </row>
    <row r="146" spans="4:8" x14ac:dyDescent="0.25">
      <c r="D146" s="40"/>
      <c r="G146" s="40"/>
      <c r="H146" s="40"/>
    </row>
    <row r="147" spans="4:8" x14ac:dyDescent="0.25">
      <c r="D147" s="40"/>
      <c r="G147" s="40"/>
      <c r="H147" s="40"/>
    </row>
    <row r="148" spans="4:8" x14ac:dyDescent="0.25">
      <c r="D148" s="40"/>
      <c r="G148" s="40"/>
      <c r="H148" s="40"/>
    </row>
    <row r="149" spans="4:8" x14ac:dyDescent="0.25">
      <c r="D149" s="40"/>
      <c r="G149" s="40"/>
      <c r="H149" s="40"/>
    </row>
    <row r="150" spans="4:8" x14ac:dyDescent="0.25">
      <c r="D150" s="40"/>
      <c r="G150" s="40"/>
      <c r="H150" s="40"/>
    </row>
    <row r="151" spans="4:8" x14ac:dyDescent="0.25">
      <c r="D151" s="40"/>
      <c r="G151" s="40"/>
      <c r="H151" s="40"/>
    </row>
    <row r="152" spans="4:8" x14ac:dyDescent="0.25">
      <c r="D152" s="40"/>
      <c r="G152" s="40"/>
      <c r="H152" s="40"/>
    </row>
    <row r="153" spans="4:8" x14ac:dyDescent="0.25">
      <c r="D153" s="40"/>
      <c r="G153" s="40"/>
      <c r="H153" s="40"/>
    </row>
    <row r="154" spans="4:8" x14ac:dyDescent="0.25">
      <c r="D154" s="40"/>
      <c r="G154" s="40"/>
      <c r="H154" s="40"/>
    </row>
    <row r="155" spans="4:8" x14ac:dyDescent="0.25">
      <c r="D155" s="40"/>
      <c r="G155" s="40"/>
      <c r="H155" s="40"/>
    </row>
    <row r="156" spans="4:8" x14ac:dyDescent="0.25">
      <c r="D156" s="40"/>
      <c r="G156" s="40"/>
      <c r="H156" s="40"/>
    </row>
    <row r="157" spans="4:8" x14ac:dyDescent="0.25">
      <c r="D157" s="40"/>
      <c r="G157" s="40"/>
      <c r="H157" s="40"/>
    </row>
    <row r="158" spans="4:8" x14ac:dyDescent="0.25">
      <c r="D158" s="40"/>
      <c r="G158" s="40"/>
      <c r="H158" s="40"/>
    </row>
    <row r="159" spans="4:8" x14ac:dyDescent="0.25">
      <c r="D159" s="40"/>
      <c r="G159" s="40"/>
      <c r="H159" s="40"/>
    </row>
    <row r="160" spans="4:8" x14ac:dyDescent="0.25">
      <c r="D160" s="40"/>
      <c r="G160" s="40"/>
      <c r="H160" s="40"/>
    </row>
    <row r="161" spans="4:8" x14ac:dyDescent="0.25">
      <c r="D161" s="40"/>
      <c r="G161" s="40"/>
      <c r="H161" s="40"/>
    </row>
    <row r="162" spans="4:8" x14ac:dyDescent="0.25">
      <c r="D162" s="40"/>
      <c r="G162" s="40"/>
      <c r="H162" s="40"/>
    </row>
    <row r="163" spans="4:8" x14ac:dyDescent="0.25">
      <c r="D163" s="40"/>
      <c r="G163" s="40"/>
      <c r="H163" s="40"/>
    </row>
    <row r="164" spans="4:8" x14ac:dyDescent="0.25">
      <c r="D164" s="40"/>
      <c r="G164" s="40"/>
      <c r="H164" s="40"/>
    </row>
    <row r="165" spans="4:8" x14ac:dyDescent="0.25">
      <c r="D165" s="40"/>
      <c r="G165" s="40"/>
      <c r="H165" s="40"/>
    </row>
    <row r="166" spans="4:8" x14ac:dyDescent="0.25">
      <c r="D166" s="40"/>
      <c r="G166" s="40"/>
      <c r="H166" s="40"/>
    </row>
    <row r="167" spans="4:8" x14ac:dyDescent="0.25">
      <c r="D167" s="40"/>
      <c r="G167" s="40"/>
      <c r="H167" s="40"/>
    </row>
    <row r="168" spans="4:8" x14ac:dyDescent="0.25">
      <c r="D168" s="40"/>
      <c r="G168" s="40"/>
      <c r="H168" s="40"/>
    </row>
    <row r="169" spans="4:8" x14ac:dyDescent="0.25">
      <c r="D169" s="40"/>
      <c r="G169" s="40"/>
      <c r="H169" s="40"/>
    </row>
    <row r="170" spans="4:8" x14ac:dyDescent="0.25">
      <c r="D170" s="40"/>
      <c r="G170" s="40"/>
      <c r="H170" s="40"/>
    </row>
    <row r="171" spans="4:8" x14ac:dyDescent="0.25">
      <c r="D171" s="40"/>
      <c r="G171" s="40"/>
      <c r="H171" s="40"/>
    </row>
    <row r="172" spans="4:8" x14ac:dyDescent="0.25">
      <c r="D172" s="40"/>
      <c r="G172" s="40"/>
      <c r="H172" s="40"/>
    </row>
    <row r="173" spans="4:8" x14ac:dyDescent="0.25">
      <c r="D173" s="40"/>
      <c r="G173" s="40"/>
      <c r="H173" s="40"/>
    </row>
    <row r="174" spans="4:8" x14ac:dyDescent="0.25">
      <c r="D174" s="40"/>
      <c r="G174" s="40"/>
      <c r="H174" s="40"/>
    </row>
    <row r="175" spans="4:8" x14ac:dyDescent="0.25">
      <c r="D175" s="40"/>
      <c r="G175" s="40"/>
      <c r="H175" s="40"/>
    </row>
    <row r="176" spans="4:8" x14ac:dyDescent="0.25">
      <c r="D176" s="40"/>
      <c r="G176" s="40"/>
      <c r="H176" s="40"/>
    </row>
    <row r="177" spans="4:8" x14ac:dyDescent="0.25">
      <c r="D177" s="40"/>
      <c r="G177" s="40"/>
      <c r="H177" s="40"/>
    </row>
    <row r="178" spans="4:8" x14ac:dyDescent="0.25">
      <c r="D178" s="40"/>
      <c r="G178" s="40"/>
      <c r="H178" s="40"/>
    </row>
    <row r="179" spans="4:8" x14ac:dyDescent="0.25">
      <c r="D179" s="40"/>
      <c r="G179" s="40"/>
      <c r="H179" s="40"/>
    </row>
    <row r="180" spans="4:8" x14ac:dyDescent="0.25">
      <c r="D180" s="40"/>
      <c r="G180" s="40"/>
      <c r="H180" s="40"/>
    </row>
    <row r="181" spans="4:8" x14ac:dyDescent="0.25">
      <c r="D181" s="40"/>
      <c r="G181" s="40"/>
      <c r="H181" s="40"/>
    </row>
    <row r="182" spans="4:8" x14ac:dyDescent="0.25">
      <c r="D182" s="40"/>
      <c r="G182" s="40"/>
      <c r="H182" s="40"/>
    </row>
    <row r="183" spans="4:8" x14ac:dyDescent="0.25">
      <c r="D183" s="40"/>
      <c r="G183" s="40"/>
      <c r="H183" s="40"/>
    </row>
    <row r="184" spans="4:8" x14ac:dyDescent="0.25">
      <c r="D184" s="40"/>
      <c r="G184" s="40"/>
      <c r="H184" s="40"/>
    </row>
    <row r="185" spans="4:8" x14ac:dyDescent="0.25">
      <c r="D185" s="40"/>
      <c r="G185" s="40"/>
      <c r="H185" s="40"/>
    </row>
    <row r="186" spans="4:8" x14ac:dyDescent="0.25">
      <c r="D186" s="40"/>
      <c r="G186" s="40"/>
      <c r="H186" s="40"/>
    </row>
    <row r="187" spans="4:8" x14ac:dyDescent="0.25">
      <c r="D187" s="40"/>
      <c r="G187" s="40"/>
      <c r="H187" s="40"/>
    </row>
    <row r="188" spans="4:8" x14ac:dyDescent="0.25">
      <c r="D188" s="40"/>
      <c r="G188" s="40"/>
      <c r="H188" s="40"/>
    </row>
    <row r="189" spans="4:8" x14ac:dyDescent="0.25">
      <c r="D189" s="40"/>
      <c r="G189" s="40"/>
      <c r="H189" s="40"/>
    </row>
    <row r="190" spans="4:8" x14ac:dyDescent="0.25">
      <c r="D190" s="40"/>
      <c r="G190" s="40"/>
      <c r="H190" s="40"/>
    </row>
    <row r="191" spans="4:8" x14ac:dyDescent="0.25">
      <c r="D191" s="40"/>
      <c r="G191" s="40"/>
      <c r="H191" s="40"/>
    </row>
    <row r="192" spans="4:8" x14ac:dyDescent="0.25">
      <c r="D192" s="40"/>
      <c r="G192" s="40"/>
      <c r="H192" s="40"/>
    </row>
    <row r="193" spans="4:8" x14ac:dyDescent="0.25">
      <c r="D193" s="40"/>
      <c r="G193" s="40"/>
      <c r="H193" s="40"/>
    </row>
    <row r="194" spans="4:8" x14ac:dyDescent="0.25">
      <c r="D194" s="40"/>
      <c r="G194" s="40"/>
      <c r="H194" s="40"/>
    </row>
    <row r="195" spans="4:8" x14ac:dyDescent="0.25">
      <c r="D195" s="40"/>
      <c r="G195" s="40"/>
      <c r="H195" s="40"/>
    </row>
    <row r="196" spans="4:8" x14ac:dyDescent="0.25">
      <c r="D196" s="40"/>
      <c r="G196" s="40"/>
      <c r="H196" s="40"/>
    </row>
    <row r="197" spans="4:8" x14ac:dyDescent="0.25">
      <c r="D197" s="40"/>
      <c r="G197" s="40"/>
      <c r="H197" s="40"/>
    </row>
    <row r="198" spans="4:8" x14ac:dyDescent="0.25">
      <c r="D198" s="40"/>
      <c r="G198" s="40"/>
      <c r="H198" s="40"/>
    </row>
    <row r="199" spans="4:8" x14ac:dyDescent="0.25">
      <c r="D199" s="40"/>
      <c r="G199" s="40"/>
      <c r="H199" s="40"/>
    </row>
    <row r="200" spans="4:8" x14ac:dyDescent="0.25">
      <c r="D200" s="40"/>
      <c r="G200" s="40"/>
      <c r="H200" s="40"/>
    </row>
    <row r="201" spans="4:8" x14ac:dyDescent="0.25">
      <c r="D201" s="40"/>
      <c r="G201" s="40"/>
      <c r="H201" s="40"/>
    </row>
    <row r="202" spans="4:8" x14ac:dyDescent="0.25">
      <c r="D202" s="40"/>
      <c r="G202" s="40"/>
      <c r="H202" s="40"/>
    </row>
    <row r="203" spans="4:8" x14ac:dyDescent="0.25">
      <c r="D203" s="40"/>
      <c r="G203" s="40"/>
      <c r="H203" s="40"/>
    </row>
    <row r="204" spans="4:8" x14ac:dyDescent="0.25">
      <c r="D204" s="40"/>
      <c r="G204" s="40"/>
      <c r="H204" s="40"/>
    </row>
    <row r="205" spans="4:8" x14ac:dyDescent="0.25">
      <c r="D205" s="40"/>
      <c r="G205" s="40"/>
      <c r="H205" s="40"/>
    </row>
    <row r="206" spans="4:8" x14ac:dyDescent="0.25">
      <c r="D206" s="40"/>
      <c r="G206" s="40"/>
      <c r="H206" s="40"/>
    </row>
    <row r="207" spans="4:8" x14ac:dyDescent="0.25">
      <c r="D207" s="40"/>
      <c r="G207" s="40"/>
      <c r="H207" s="40"/>
    </row>
    <row r="208" spans="4:8" x14ac:dyDescent="0.25">
      <c r="D208" s="40"/>
      <c r="G208" s="40"/>
      <c r="H208" s="40"/>
    </row>
    <row r="209" spans="4:8" x14ac:dyDescent="0.25">
      <c r="D209" s="40"/>
      <c r="G209" s="40"/>
      <c r="H209" s="40"/>
    </row>
    <row r="210" spans="4:8" x14ac:dyDescent="0.25">
      <c r="D210" s="40"/>
      <c r="G210" s="40"/>
      <c r="H210" s="40"/>
    </row>
    <row r="211" spans="4:8" x14ac:dyDescent="0.25">
      <c r="D211" s="40"/>
      <c r="G211" s="40"/>
      <c r="H211" s="40"/>
    </row>
    <row r="212" spans="4:8" x14ac:dyDescent="0.25">
      <c r="D212" s="40"/>
      <c r="G212" s="40"/>
      <c r="H212" s="40"/>
    </row>
    <row r="213" spans="4:8" x14ac:dyDescent="0.25">
      <c r="D213" s="40"/>
      <c r="G213" s="40"/>
      <c r="H213" s="40"/>
    </row>
    <row r="214" spans="4:8" x14ac:dyDescent="0.25">
      <c r="D214" s="40"/>
      <c r="G214" s="40"/>
      <c r="H214" s="40"/>
    </row>
    <row r="215" spans="4:8" x14ac:dyDescent="0.25">
      <c r="D215" s="40"/>
      <c r="G215" s="40"/>
      <c r="H215" s="40"/>
    </row>
    <row r="216" spans="4:8" x14ac:dyDescent="0.25">
      <c r="D216" s="40"/>
      <c r="G216" s="40"/>
      <c r="H216" s="40"/>
    </row>
    <row r="217" spans="4:8" x14ac:dyDescent="0.25">
      <c r="D217" s="40"/>
      <c r="G217" s="40"/>
      <c r="H217" s="40"/>
    </row>
    <row r="218" spans="4:8" x14ac:dyDescent="0.25">
      <c r="D218" s="40"/>
      <c r="G218" s="40"/>
      <c r="H218" s="40"/>
    </row>
    <row r="219" spans="4:8" x14ac:dyDescent="0.25">
      <c r="D219" s="40"/>
      <c r="G219" s="40"/>
      <c r="H219" s="40"/>
    </row>
    <row r="220" spans="4:8" x14ac:dyDescent="0.25">
      <c r="D220" s="40"/>
      <c r="G220" s="40"/>
      <c r="H220" s="40"/>
    </row>
    <row r="221" spans="4:8" x14ac:dyDescent="0.25">
      <c r="D221" s="40"/>
      <c r="G221" s="40"/>
      <c r="H221" s="40"/>
    </row>
    <row r="222" spans="4:8" x14ac:dyDescent="0.25">
      <c r="D222" s="40"/>
      <c r="G222" s="40"/>
      <c r="H222" s="40"/>
    </row>
    <row r="223" spans="4:8" x14ac:dyDescent="0.25">
      <c r="D223" s="40"/>
      <c r="G223" s="40"/>
      <c r="H223" s="40"/>
    </row>
    <row r="224" spans="4:8" x14ac:dyDescent="0.25">
      <c r="D224" s="40"/>
      <c r="G224" s="40"/>
      <c r="H224" s="40"/>
    </row>
    <row r="225" spans="4:8" x14ac:dyDescent="0.25">
      <c r="D225" s="40"/>
      <c r="G225" s="40"/>
      <c r="H225" s="40"/>
    </row>
    <row r="226" spans="4:8" x14ac:dyDescent="0.25">
      <c r="D226" s="40"/>
      <c r="G226" s="40"/>
      <c r="H226" s="40"/>
    </row>
    <row r="227" spans="4:8" x14ac:dyDescent="0.25">
      <c r="D227" s="40"/>
      <c r="G227" s="40"/>
      <c r="H227" s="40"/>
    </row>
    <row r="228" spans="4:8" x14ac:dyDescent="0.25">
      <c r="D228" s="40"/>
      <c r="G228" s="40"/>
      <c r="H228" s="40"/>
    </row>
    <row r="229" spans="4:8" x14ac:dyDescent="0.25">
      <c r="D229" s="40"/>
      <c r="G229" s="40"/>
      <c r="H229" s="40"/>
    </row>
    <row r="230" spans="4:8" x14ac:dyDescent="0.25">
      <c r="D230" s="40"/>
      <c r="G230" s="40"/>
      <c r="H230" s="40"/>
    </row>
    <row r="231" spans="4:8" x14ac:dyDescent="0.25">
      <c r="D231" s="40"/>
      <c r="G231" s="40"/>
      <c r="H231" s="40"/>
    </row>
    <row r="232" spans="4:8" x14ac:dyDescent="0.25">
      <c r="D232" s="40"/>
      <c r="G232" s="40"/>
      <c r="H232" s="40"/>
    </row>
    <row r="233" spans="4:8" x14ac:dyDescent="0.25">
      <c r="D233" s="40"/>
      <c r="G233" s="40"/>
      <c r="H233" s="40"/>
    </row>
    <row r="234" spans="4:8" x14ac:dyDescent="0.25">
      <c r="D234" s="40"/>
      <c r="G234" s="40"/>
      <c r="H234" s="40"/>
    </row>
    <row r="235" spans="4:8" x14ac:dyDescent="0.25">
      <c r="D235" s="40"/>
      <c r="G235" s="40"/>
      <c r="H235" s="40"/>
    </row>
    <row r="236" spans="4:8" x14ac:dyDescent="0.25">
      <c r="D236" s="40"/>
      <c r="G236" s="40"/>
      <c r="H236" s="40"/>
    </row>
    <row r="237" spans="4:8" x14ac:dyDescent="0.25">
      <c r="D237" s="40"/>
      <c r="G237" s="40"/>
      <c r="H237" s="40"/>
    </row>
    <row r="238" spans="4:8" x14ac:dyDescent="0.25">
      <c r="D238" s="40"/>
      <c r="G238" s="40"/>
      <c r="H238" s="40"/>
    </row>
    <row r="239" spans="4:8" x14ac:dyDescent="0.25">
      <c r="D239" s="40"/>
      <c r="G239" s="40"/>
      <c r="H239" s="40"/>
    </row>
    <row r="240" spans="4:8" x14ac:dyDescent="0.25">
      <c r="D240" s="40"/>
      <c r="G240" s="40"/>
      <c r="H240" s="40"/>
    </row>
    <row r="241" spans="4:8" x14ac:dyDescent="0.25">
      <c r="D241" s="40"/>
      <c r="G241" s="40"/>
      <c r="H241" s="40"/>
    </row>
    <row r="242" spans="4:8" x14ac:dyDescent="0.25">
      <c r="D242" s="40"/>
      <c r="G242" s="40"/>
      <c r="H242" s="40"/>
    </row>
    <row r="243" spans="4:8" x14ac:dyDescent="0.25">
      <c r="D243" s="40"/>
      <c r="G243" s="40"/>
      <c r="H243" s="40"/>
    </row>
    <row r="244" spans="4:8" x14ac:dyDescent="0.25">
      <c r="D244" s="40"/>
      <c r="G244" s="40"/>
      <c r="H244" s="40"/>
    </row>
    <row r="245" spans="4:8" x14ac:dyDescent="0.25">
      <c r="D245" s="40"/>
      <c r="G245" s="40"/>
      <c r="H245" s="40"/>
    </row>
    <row r="246" spans="4:8" x14ac:dyDescent="0.25">
      <c r="D246" s="40"/>
      <c r="G246" s="40"/>
      <c r="H246" s="40"/>
    </row>
    <row r="247" spans="4:8" x14ac:dyDescent="0.25">
      <c r="D247" s="40"/>
      <c r="G247" s="40"/>
      <c r="H247" s="40"/>
    </row>
    <row r="248" spans="4:8" x14ac:dyDescent="0.25">
      <c r="D248" s="40"/>
      <c r="G248" s="40"/>
      <c r="H248" s="40"/>
    </row>
    <row r="249" spans="4:8" x14ac:dyDescent="0.25">
      <c r="D249" s="40"/>
      <c r="G249" s="40"/>
      <c r="H249" s="40"/>
    </row>
    <row r="250" spans="4:8" x14ac:dyDescent="0.25">
      <c r="D250" s="40"/>
      <c r="G250" s="40"/>
      <c r="H250" s="40"/>
    </row>
    <row r="251" spans="4:8" x14ac:dyDescent="0.25">
      <c r="D251" s="40"/>
      <c r="G251" s="40"/>
      <c r="H251" s="40"/>
    </row>
    <row r="252" spans="4:8" x14ac:dyDescent="0.25">
      <c r="D252" s="40"/>
      <c r="G252" s="40"/>
      <c r="H252" s="40"/>
    </row>
    <row r="253" spans="4:8" x14ac:dyDescent="0.25">
      <c r="D253" s="40"/>
      <c r="G253" s="40"/>
      <c r="H253" s="40"/>
    </row>
    <row r="254" spans="4:8" x14ac:dyDescent="0.25">
      <c r="D254" s="40"/>
      <c r="G254" s="40"/>
      <c r="H254" s="40"/>
    </row>
    <row r="255" spans="4:8" x14ac:dyDescent="0.25">
      <c r="D255" s="40"/>
      <c r="G255" s="40"/>
      <c r="H255" s="40"/>
    </row>
    <row r="256" spans="4:8" x14ac:dyDescent="0.25">
      <c r="D256" s="40"/>
      <c r="G256" s="40"/>
      <c r="H256" s="40"/>
    </row>
    <row r="257" spans="4:8" x14ac:dyDescent="0.25">
      <c r="D257" s="40"/>
      <c r="G257" s="40"/>
      <c r="H257" s="40"/>
    </row>
    <row r="258" spans="4:8" x14ac:dyDescent="0.25">
      <c r="D258" s="40"/>
      <c r="G258" s="40"/>
      <c r="H258" s="40"/>
    </row>
    <row r="259" spans="4:8" x14ac:dyDescent="0.25">
      <c r="D259" s="40"/>
      <c r="G259" s="40"/>
      <c r="H259" s="40"/>
    </row>
    <row r="260" spans="4:8" x14ac:dyDescent="0.25">
      <c r="D260" s="40"/>
      <c r="G260" s="40"/>
      <c r="H260" s="40"/>
    </row>
    <row r="261" spans="4:8" x14ac:dyDescent="0.25">
      <c r="D261" s="40"/>
      <c r="G261" s="40"/>
      <c r="H261" s="40"/>
    </row>
    <row r="262" spans="4:8" x14ac:dyDescent="0.25">
      <c r="D262" s="40"/>
      <c r="G262" s="40"/>
      <c r="H262" s="40"/>
    </row>
    <row r="263" spans="4:8" x14ac:dyDescent="0.25">
      <c r="D263" s="40"/>
      <c r="G263" s="40"/>
      <c r="H263" s="40"/>
    </row>
    <row r="264" spans="4:8" x14ac:dyDescent="0.25">
      <c r="D264" s="40"/>
      <c r="G264" s="40"/>
      <c r="H264" s="40"/>
    </row>
    <row r="265" spans="4:8" x14ac:dyDescent="0.25">
      <c r="D265" s="40"/>
      <c r="G265" s="40"/>
      <c r="H265" s="40"/>
    </row>
    <row r="266" spans="4:8" x14ac:dyDescent="0.25">
      <c r="D266" s="40"/>
      <c r="G266" s="40"/>
      <c r="H266" s="40"/>
    </row>
    <row r="267" spans="4:8" x14ac:dyDescent="0.25">
      <c r="D267" s="40"/>
      <c r="G267" s="40"/>
      <c r="H267" s="40"/>
    </row>
    <row r="268" spans="4:8" x14ac:dyDescent="0.25">
      <c r="D268" s="40"/>
      <c r="G268" s="40"/>
      <c r="H268" s="40"/>
    </row>
    <row r="269" spans="4:8" x14ac:dyDescent="0.25">
      <c r="D269" s="40"/>
      <c r="G269" s="40"/>
      <c r="H269" s="40"/>
    </row>
    <row r="270" spans="4:8" x14ac:dyDescent="0.25">
      <c r="D270" s="40"/>
      <c r="G270" s="40"/>
      <c r="H270" s="40"/>
    </row>
    <row r="271" spans="4:8" x14ac:dyDescent="0.25">
      <c r="D271" s="40"/>
      <c r="G271" s="40"/>
      <c r="H271" s="40"/>
    </row>
    <row r="272" spans="4:8" x14ac:dyDescent="0.25">
      <c r="D272" s="40"/>
      <c r="G272" s="40"/>
      <c r="H272" s="40"/>
    </row>
    <row r="273" spans="4:8" x14ac:dyDescent="0.25">
      <c r="D273" s="40"/>
      <c r="G273" s="40"/>
      <c r="H273" s="40"/>
    </row>
    <row r="274" spans="4:8" x14ac:dyDescent="0.25">
      <c r="D274" s="40"/>
      <c r="G274" s="40"/>
      <c r="H274" s="40"/>
    </row>
    <row r="275" spans="4:8" x14ac:dyDescent="0.25">
      <c r="D275" s="40"/>
      <c r="G275" s="40"/>
      <c r="H275" s="40"/>
    </row>
    <row r="276" spans="4:8" x14ac:dyDescent="0.25">
      <c r="D276" s="40"/>
      <c r="G276" s="40"/>
      <c r="H276" s="40"/>
    </row>
    <row r="277" spans="4:8" x14ac:dyDescent="0.25">
      <c r="D277" s="40"/>
      <c r="G277" s="40"/>
      <c r="H277" s="40"/>
    </row>
    <row r="278" spans="4:8" x14ac:dyDescent="0.25">
      <c r="D278" s="40"/>
      <c r="G278" s="40"/>
      <c r="H278" s="40"/>
    </row>
    <row r="279" spans="4:8" x14ac:dyDescent="0.25">
      <c r="D279" s="40"/>
      <c r="G279" s="40"/>
      <c r="H279" s="40"/>
    </row>
    <row r="280" spans="4:8" x14ac:dyDescent="0.25">
      <c r="D280" s="40"/>
      <c r="G280" s="40"/>
      <c r="H280" s="40"/>
    </row>
    <row r="281" spans="4:8" x14ac:dyDescent="0.25">
      <c r="D281" s="40"/>
      <c r="G281" s="40"/>
      <c r="H281" s="40"/>
    </row>
    <row r="282" spans="4:8" x14ac:dyDescent="0.25">
      <c r="D282" s="40"/>
      <c r="G282" s="40"/>
      <c r="H282" s="40"/>
    </row>
    <row r="283" spans="4:8" x14ac:dyDescent="0.25">
      <c r="D283" s="40"/>
      <c r="G283" s="40"/>
      <c r="H283" s="40"/>
    </row>
    <row r="284" spans="4:8" x14ac:dyDescent="0.25">
      <c r="D284" s="40"/>
      <c r="G284" s="40"/>
      <c r="H284" s="40"/>
    </row>
    <row r="285" spans="4:8" x14ac:dyDescent="0.25">
      <c r="D285" s="40"/>
      <c r="G285" s="40"/>
      <c r="H285" s="40"/>
    </row>
    <row r="286" spans="4:8" x14ac:dyDescent="0.25">
      <c r="D286" s="40"/>
      <c r="G286" s="40"/>
      <c r="H286" s="40"/>
    </row>
    <row r="287" spans="4:8" x14ac:dyDescent="0.25">
      <c r="D287" s="40"/>
      <c r="G287" s="40"/>
      <c r="H287" s="40"/>
    </row>
    <row r="288" spans="4:8" x14ac:dyDescent="0.25">
      <c r="D288" s="40"/>
      <c r="G288" s="40"/>
      <c r="H288" s="40"/>
    </row>
    <row r="289" spans="4:8" x14ac:dyDescent="0.25">
      <c r="D289" s="40"/>
      <c r="G289" s="40"/>
      <c r="H289" s="40"/>
    </row>
    <row r="290" spans="4:8" x14ac:dyDescent="0.25">
      <c r="D290" s="40"/>
      <c r="G290" s="40"/>
      <c r="H290" s="40"/>
    </row>
    <row r="291" spans="4:8" x14ac:dyDescent="0.25">
      <c r="D291" s="40"/>
      <c r="G291" s="40"/>
      <c r="H291" s="40"/>
    </row>
    <row r="292" spans="4:8" x14ac:dyDescent="0.25">
      <c r="D292" s="40"/>
      <c r="G292" s="40"/>
      <c r="H292" s="40"/>
    </row>
    <row r="293" spans="4:8" x14ac:dyDescent="0.25">
      <c r="D293" s="40"/>
      <c r="G293" s="40"/>
      <c r="H293" s="40"/>
    </row>
    <row r="294" spans="4:8" x14ac:dyDescent="0.25">
      <c r="D294" s="40"/>
      <c r="G294" s="40"/>
      <c r="H294" s="40"/>
    </row>
    <row r="295" spans="4:8" x14ac:dyDescent="0.25">
      <c r="D295" s="40"/>
      <c r="G295" s="40"/>
      <c r="H295" s="40"/>
    </row>
    <row r="296" spans="4:8" x14ac:dyDescent="0.25">
      <c r="D296" s="40"/>
      <c r="G296" s="40"/>
      <c r="H296" s="40"/>
    </row>
    <row r="297" spans="4:8" x14ac:dyDescent="0.25">
      <c r="D297" s="40"/>
      <c r="G297" s="40"/>
      <c r="H297" s="40"/>
    </row>
    <row r="298" spans="4:8" x14ac:dyDescent="0.25">
      <c r="D298" s="40"/>
      <c r="G298" s="40"/>
      <c r="H298" s="40"/>
    </row>
    <row r="299" spans="4:8" x14ac:dyDescent="0.25">
      <c r="D299" s="40"/>
      <c r="G299" s="40"/>
      <c r="H299" s="40"/>
    </row>
    <row r="300" spans="4:8" x14ac:dyDescent="0.25">
      <c r="D300" s="40"/>
      <c r="G300" s="40"/>
      <c r="H300" s="40"/>
    </row>
    <row r="301" spans="4:8" x14ac:dyDescent="0.25">
      <c r="D301" s="40"/>
      <c r="G301" s="40"/>
      <c r="H301" s="40"/>
    </row>
    <row r="302" spans="4:8" x14ac:dyDescent="0.25">
      <c r="D302" s="40"/>
      <c r="G302" s="40"/>
      <c r="H302" s="40"/>
    </row>
    <row r="303" spans="4:8" x14ac:dyDescent="0.25">
      <c r="D303" s="40"/>
      <c r="G303" s="40"/>
      <c r="H303" s="40"/>
    </row>
    <row r="304" spans="4:8" x14ac:dyDescent="0.25">
      <c r="D304" s="40"/>
      <c r="G304" s="40"/>
      <c r="H304" s="40"/>
    </row>
    <row r="305" spans="4:8" x14ac:dyDescent="0.25">
      <c r="D305" s="40"/>
      <c r="G305" s="40"/>
      <c r="H305" s="40"/>
    </row>
    <row r="306" spans="4:8" x14ac:dyDescent="0.25">
      <c r="D306" s="40"/>
      <c r="G306" s="40"/>
      <c r="H306" s="40"/>
    </row>
    <row r="307" spans="4:8" x14ac:dyDescent="0.25">
      <c r="D307" s="40"/>
      <c r="G307" s="40"/>
      <c r="H307" s="40"/>
    </row>
    <row r="308" spans="4:8" x14ac:dyDescent="0.25">
      <c r="D308" s="40"/>
      <c r="G308" s="40"/>
      <c r="H308" s="40"/>
    </row>
    <row r="309" spans="4:8" x14ac:dyDescent="0.25">
      <c r="D309" s="40"/>
      <c r="G309" s="40"/>
      <c r="H309" s="40"/>
    </row>
    <row r="310" spans="4:8" x14ac:dyDescent="0.25">
      <c r="D310" s="40"/>
      <c r="G310" s="40"/>
      <c r="H310" s="40"/>
    </row>
    <row r="311" spans="4:8" x14ac:dyDescent="0.25">
      <c r="D311" s="40"/>
      <c r="G311" s="40"/>
      <c r="H311" s="40"/>
    </row>
    <row r="312" spans="4:8" x14ac:dyDescent="0.25">
      <c r="D312" s="40"/>
      <c r="G312" s="40"/>
      <c r="H312" s="40"/>
    </row>
    <row r="313" spans="4:8" x14ac:dyDescent="0.25">
      <c r="D313" s="40"/>
      <c r="G313" s="40"/>
      <c r="H313" s="40"/>
    </row>
    <row r="314" spans="4:8" x14ac:dyDescent="0.25">
      <c r="D314" s="40"/>
      <c r="G314" s="40"/>
      <c r="H314" s="40"/>
    </row>
    <row r="315" spans="4:8" x14ac:dyDescent="0.25">
      <c r="D315" s="40"/>
      <c r="G315" s="40"/>
      <c r="H315" s="40"/>
    </row>
    <row r="316" spans="4:8" x14ac:dyDescent="0.25">
      <c r="D316" s="40"/>
      <c r="G316" s="40"/>
      <c r="H316" s="40"/>
    </row>
    <row r="317" spans="4:8" x14ac:dyDescent="0.25">
      <c r="D317" s="40"/>
      <c r="G317" s="40"/>
      <c r="H317" s="40"/>
    </row>
    <row r="318" spans="4:8" x14ac:dyDescent="0.25">
      <c r="D318" s="40"/>
      <c r="G318" s="40"/>
      <c r="H318" s="40"/>
    </row>
    <row r="319" spans="4:8" x14ac:dyDescent="0.25">
      <c r="D319" s="40"/>
      <c r="G319" s="40"/>
      <c r="H319" s="40"/>
    </row>
    <row r="320" spans="4:8" x14ac:dyDescent="0.25">
      <c r="D320" s="40"/>
      <c r="G320" s="40"/>
      <c r="H320" s="40"/>
    </row>
    <row r="321" spans="4:8" x14ac:dyDescent="0.25">
      <c r="D321" s="40"/>
      <c r="G321" s="40"/>
      <c r="H321" s="40"/>
    </row>
    <row r="322" spans="4:8" x14ac:dyDescent="0.25">
      <c r="D322" s="40"/>
      <c r="G322" s="40"/>
      <c r="H322" s="40"/>
    </row>
    <row r="323" spans="4:8" x14ac:dyDescent="0.25">
      <c r="D323" s="40"/>
      <c r="G323" s="40"/>
      <c r="H323" s="40"/>
    </row>
    <row r="324" spans="4:8" x14ac:dyDescent="0.25">
      <c r="D324" s="40"/>
      <c r="G324" s="40"/>
      <c r="H324" s="40"/>
    </row>
    <row r="325" spans="4:8" x14ac:dyDescent="0.25">
      <c r="D325" s="40"/>
      <c r="G325" s="40"/>
      <c r="H325" s="40"/>
    </row>
    <row r="326" spans="4:8" x14ac:dyDescent="0.25">
      <c r="D326" s="40"/>
      <c r="G326" s="40"/>
      <c r="H326" s="40"/>
    </row>
    <row r="327" spans="4:8" x14ac:dyDescent="0.25">
      <c r="D327" s="40"/>
      <c r="G327" s="40"/>
      <c r="H327" s="40"/>
    </row>
    <row r="328" spans="4:8" x14ac:dyDescent="0.25">
      <c r="D328" s="40"/>
      <c r="G328" s="40"/>
      <c r="H328" s="40"/>
    </row>
    <row r="329" spans="4:8" x14ac:dyDescent="0.25">
      <c r="D329" s="40"/>
      <c r="G329" s="40"/>
      <c r="H329" s="40"/>
    </row>
    <row r="330" spans="4:8" x14ac:dyDescent="0.25">
      <c r="D330" s="40"/>
      <c r="G330" s="40"/>
      <c r="H330" s="40"/>
    </row>
    <row r="331" spans="4:8" x14ac:dyDescent="0.25">
      <c r="D331" s="40"/>
      <c r="G331" s="40"/>
      <c r="H331" s="40"/>
    </row>
    <row r="332" spans="4:8" x14ac:dyDescent="0.25">
      <c r="D332" s="40"/>
      <c r="G332" s="40"/>
      <c r="H332" s="40"/>
    </row>
    <row r="333" spans="4:8" x14ac:dyDescent="0.25">
      <c r="D333" s="40"/>
      <c r="G333" s="40"/>
      <c r="H333" s="40"/>
    </row>
    <row r="334" spans="4:8" x14ac:dyDescent="0.25">
      <c r="D334" s="40"/>
      <c r="G334" s="40"/>
      <c r="H334" s="40"/>
    </row>
    <row r="335" spans="4:8" x14ac:dyDescent="0.25">
      <c r="D335" s="40"/>
      <c r="G335" s="40"/>
      <c r="H335" s="40"/>
    </row>
    <row r="336" spans="4:8" x14ac:dyDescent="0.25">
      <c r="D336" s="40"/>
      <c r="G336" s="40"/>
      <c r="H336" s="40"/>
    </row>
    <row r="337" spans="4:8" x14ac:dyDescent="0.25">
      <c r="D337" s="40"/>
      <c r="G337" s="40"/>
      <c r="H337" s="40"/>
    </row>
    <row r="338" spans="4:8" x14ac:dyDescent="0.25">
      <c r="D338" s="40"/>
      <c r="G338" s="40"/>
      <c r="H338" s="40"/>
    </row>
    <row r="339" spans="4:8" x14ac:dyDescent="0.25">
      <c r="D339" s="40"/>
      <c r="G339" s="40"/>
      <c r="H339" s="40"/>
    </row>
    <row r="340" spans="4:8" x14ac:dyDescent="0.25">
      <c r="D340" s="40"/>
      <c r="G340" s="40"/>
      <c r="H340" s="40"/>
    </row>
    <row r="341" spans="4:8" x14ac:dyDescent="0.25">
      <c r="D341" s="40"/>
      <c r="G341" s="40"/>
      <c r="H341" s="40"/>
    </row>
    <row r="342" spans="4:8" x14ac:dyDescent="0.25">
      <c r="D342" s="40"/>
      <c r="G342" s="40"/>
      <c r="H342" s="40"/>
    </row>
    <row r="343" spans="4:8" x14ac:dyDescent="0.25">
      <c r="D343" s="40"/>
      <c r="G343" s="40"/>
      <c r="H343" s="40"/>
    </row>
    <row r="344" spans="4:8" x14ac:dyDescent="0.25">
      <c r="D344" s="40"/>
      <c r="G344" s="40"/>
      <c r="H344" s="40"/>
    </row>
    <row r="345" spans="4:8" x14ac:dyDescent="0.25">
      <c r="D345" s="40"/>
      <c r="G345" s="40"/>
      <c r="H345" s="40"/>
    </row>
    <row r="346" spans="4:8" x14ac:dyDescent="0.25">
      <c r="D346" s="40"/>
      <c r="G346" s="40"/>
      <c r="H346" s="40"/>
    </row>
    <row r="347" spans="4:8" x14ac:dyDescent="0.25">
      <c r="D347" s="40"/>
      <c r="G347" s="40"/>
      <c r="H347" s="40"/>
    </row>
    <row r="348" spans="4:8" x14ac:dyDescent="0.25">
      <c r="D348" s="40"/>
      <c r="G348" s="40"/>
      <c r="H348" s="40"/>
    </row>
    <row r="349" spans="4:8" x14ac:dyDescent="0.25">
      <c r="D349" s="40"/>
      <c r="G349" s="40"/>
      <c r="H349" s="40"/>
    </row>
    <row r="350" spans="4:8" x14ac:dyDescent="0.25">
      <c r="D350" s="40"/>
      <c r="G350" s="40"/>
      <c r="H350" s="40"/>
    </row>
    <row r="351" spans="4:8" x14ac:dyDescent="0.25">
      <c r="D351" s="40"/>
      <c r="G351" s="40"/>
      <c r="H351" s="40"/>
    </row>
    <row r="352" spans="4:8" x14ac:dyDescent="0.25">
      <c r="D352" s="40"/>
      <c r="G352" s="40"/>
      <c r="H352" s="40"/>
    </row>
    <row r="353" spans="4:8" x14ac:dyDescent="0.25">
      <c r="D353" s="40"/>
      <c r="G353" s="40"/>
      <c r="H353" s="40"/>
    </row>
    <row r="354" spans="4:8" x14ac:dyDescent="0.25">
      <c r="D354" s="40"/>
      <c r="G354" s="40"/>
      <c r="H354" s="40"/>
    </row>
    <row r="355" spans="4:8" x14ac:dyDescent="0.25">
      <c r="D355" s="40"/>
      <c r="G355" s="40"/>
      <c r="H355" s="40"/>
    </row>
    <row r="356" spans="4:8" x14ac:dyDescent="0.25">
      <c r="D356" s="40"/>
      <c r="G356" s="40"/>
      <c r="H356" s="40"/>
    </row>
    <row r="357" spans="4:8" x14ac:dyDescent="0.25">
      <c r="D357" s="40"/>
      <c r="G357" s="40"/>
      <c r="H357" s="40"/>
    </row>
    <row r="358" spans="4:8" x14ac:dyDescent="0.25">
      <c r="D358" s="40"/>
      <c r="G358" s="40"/>
      <c r="H358" s="40"/>
    </row>
    <row r="359" spans="4:8" x14ac:dyDescent="0.25">
      <c r="D359" s="40"/>
      <c r="G359" s="40"/>
      <c r="H359" s="40"/>
    </row>
    <row r="360" spans="4:8" x14ac:dyDescent="0.25">
      <c r="D360" s="40"/>
      <c r="G360" s="40"/>
      <c r="H360" s="40"/>
    </row>
    <row r="361" spans="4:8" x14ac:dyDescent="0.25">
      <c r="D361" s="40"/>
      <c r="G361" s="40"/>
      <c r="H361" s="40"/>
    </row>
    <row r="362" spans="4:8" x14ac:dyDescent="0.25">
      <c r="D362" s="40"/>
      <c r="G362" s="40"/>
      <c r="H362" s="40"/>
    </row>
    <row r="363" spans="4:8" x14ac:dyDescent="0.25">
      <c r="D363" s="40"/>
      <c r="G363" s="40"/>
      <c r="H363" s="40"/>
    </row>
    <row r="364" spans="4:8" x14ac:dyDescent="0.25">
      <c r="D364" s="40"/>
      <c r="G364" s="40"/>
      <c r="H364" s="40"/>
    </row>
    <row r="365" spans="4:8" x14ac:dyDescent="0.25">
      <c r="D365" s="40"/>
      <c r="G365" s="40"/>
      <c r="H365" s="40"/>
    </row>
    <row r="366" spans="4:8" x14ac:dyDescent="0.25">
      <c r="D366" s="40"/>
      <c r="G366" s="40"/>
      <c r="H366" s="40"/>
    </row>
    <row r="367" spans="4:8" x14ac:dyDescent="0.25">
      <c r="D367" s="40"/>
      <c r="G367" s="40"/>
      <c r="H367" s="40"/>
    </row>
    <row r="368" spans="4:8" x14ac:dyDescent="0.25">
      <c r="D368" s="40"/>
      <c r="G368" s="40"/>
      <c r="H368" s="40"/>
    </row>
    <row r="369" spans="4:8" x14ac:dyDescent="0.25">
      <c r="D369" s="40"/>
      <c r="G369" s="40"/>
      <c r="H369" s="40"/>
    </row>
    <row r="370" spans="4:8" x14ac:dyDescent="0.25">
      <c r="D370" s="40"/>
      <c r="G370" s="40"/>
      <c r="H370" s="40"/>
    </row>
    <row r="371" spans="4:8" x14ac:dyDescent="0.25">
      <c r="D371" s="40"/>
      <c r="G371" s="40"/>
      <c r="H371" s="40"/>
    </row>
    <row r="372" spans="4:8" x14ac:dyDescent="0.25">
      <c r="D372" s="40"/>
      <c r="G372" s="40"/>
      <c r="H372" s="40"/>
    </row>
    <row r="373" spans="4:8" x14ac:dyDescent="0.25">
      <c r="D373" s="40"/>
      <c r="G373" s="40"/>
      <c r="H373" s="40"/>
    </row>
    <row r="374" spans="4:8" x14ac:dyDescent="0.25">
      <c r="D374" s="40"/>
      <c r="G374" s="40"/>
      <c r="H374" s="40"/>
    </row>
    <row r="375" spans="4:8" x14ac:dyDescent="0.25">
      <c r="D375" s="40"/>
      <c r="G375" s="40"/>
      <c r="H375" s="40"/>
    </row>
    <row r="376" spans="4:8" x14ac:dyDescent="0.25">
      <c r="D376" s="40"/>
      <c r="G376" s="40"/>
      <c r="H376" s="40"/>
    </row>
    <row r="377" spans="4:8" x14ac:dyDescent="0.25">
      <c r="D377" s="40"/>
      <c r="G377" s="40"/>
      <c r="H377" s="40"/>
    </row>
    <row r="378" spans="4:8" x14ac:dyDescent="0.25">
      <c r="D378" s="40"/>
      <c r="G378" s="40"/>
      <c r="H378" s="40"/>
    </row>
    <row r="379" spans="4:8" x14ac:dyDescent="0.25">
      <c r="D379" s="40"/>
      <c r="G379" s="40"/>
      <c r="H379" s="40"/>
    </row>
    <row r="380" spans="4:8" x14ac:dyDescent="0.25">
      <c r="D380" s="40"/>
      <c r="G380" s="40"/>
      <c r="H380" s="40"/>
    </row>
    <row r="381" spans="4:8" x14ac:dyDescent="0.25">
      <c r="D381" s="40"/>
      <c r="G381" s="40"/>
      <c r="H381" s="40"/>
    </row>
    <row r="382" spans="4:8" x14ac:dyDescent="0.25">
      <c r="D382" s="40"/>
      <c r="G382" s="40"/>
      <c r="H382" s="40"/>
    </row>
    <row r="383" spans="4:8" x14ac:dyDescent="0.25">
      <c r="D383" s="40"/>
      <c r="G383" s="40"/>
      <c r="H383" s="40"/>
    </row>
    <row r="384" spans="4:8" x14ac:dyDescent="0.25">
      <c r="D384" s="40"/>
      <c r="G384" s="40"/>
      <c r="H384" s="40"/>
    </row>
    <row r="385" spans="4:8" x14ac:dyDescent="0.25">
      <c r="D385" s="40"/>
      <c r="G385" s="40"/>
      <c r="H385" s="40"/>
    </row>
    <row r="386" spans="4:8" x14ac:dyDescent="0.25">
      <c r="D386" s="40"/>
      <c r="G386" s="40"/>
      <c r="H386" s="40"/>
    </row>
    <row r="387" spans="4:8" x14ac:dyDescent="0.25">
      <c r="D387" s="40"/>
      <c r="G387" s="40"/>
      <c r="H387" s="40"/>
    </row>
    <row r="388" spans="4:8" x14ac:dyDescent="0.25">
      <c r="D388" s="40"/>
      <c r="G388" s="40"/>
      <c r="H388" s="40"/>
    </row>
    <row r="389" spans="4:8" x14ac:dyDescent="0.25">
      <c r="D389" s="40"/>
      <c r="G389" s="40"/>
      <c r="H389" s="40"/>
    </row>
    <row r="390" spans="4:8" x14ac:dyDescent="0.25">
      <c r="D390" s="40"/>
      <c r="G390" s="40"/>
      <c r="H390" s="40"/>
    </row>
    <row r="391" spans="4:8" x14ac:dyDescent="0.25">
      <c r="D391" s="40"/>
      <c r="G391" s="40"/>
      <c r="H391" s="40"/>
    </row>
    <row r="392" spans="4:8" x14ac:dyDescent="0.25">
      <c r="D392" s="40"/>
      <c r="G392" s="40"/>
      <c r="H392" s="40"/>
    </row>
    <row r="393" spans="4:8" x14ac:dyDescent="0.25">
      <c r="D393" s="40"/>
      <c r="G393" s="40"/>
      <c r="H393" s="40"/>
    </row>
    <row r="394" spans="4:8" x14ac:dyDescent="0.25">
      <c r="D394" s="40"/>
      <c r="G394" s="40"/>
      <c r="H394" s="40"/>
    </row>
    <row r="395" spans="4:8" x14ac:dyDescent="0.25">
      <c r="D395" s="40"/>
      <c r="G395" s="40"/>
      <c r="H395" s="40"/>
    </row>
    <row r="396" spans="4:8" x14ac:dyDescent="0.25">
      <c r="D396" s="40"/>
      <c r="G396" s="40"/>
      <c r="H396" s="40"/>
    </row>
    <row r="397" spans="4:8" x14ac:dyDescent="0.25">
      <c r="D397" s="40"/>
      <c r="G397" s="40"/>
      <c r="H397" s="40"/>
    </row>
    <row r="398" spans="4:8" x14ac:dyDescent="0.25">
      <c r="D398" s="40"/>
      <c r="G398" s="40"/>
      <c r="H398" s="40"/>
    </row>
    <row r="399" spans="4:8" x14ac:dyDescent="0.25">
      <c r="D399" s="40"/>
      <c r="G399" s="40"/>
      <c r="H399" s="40"/>
    </row>
    <row r="400" spans="4:8" x14ac:dyDescent="0.25">
      <c r="D400" s="40"/>
      <c r="G400" s="40"/>
      <c r="H400" s="40"/>
    </row>
    <row r="401" spans="4:8" x14ac:dyDescent="0.25">
      <c r="D401" s="40"/>
      <c r="G401" s="40"/>
      <c r="H401" s="40"/>
    </row>
    <row r="402" spans="4:8" x14ac:dyDescent="0.25">
      <c r="D402" s="40"/>
      <c r="G402" s="40"/>
      <c r="H402" s="40"/>
    </row>
    <row r="403" spans="4:8" x14ac:dyDescent="0.25">
      <c r="D403" s="40"/>
      <c r="G403" s="40"/>
      <c r="H403" s="40"/>
    </row>
    <row r="404" spans="4:8" x14ac:dyDescent="0.25">
      <c r="D404" s="40"/>
      <c r="G404" s="40"/>
      <c r="H404" s="40"/>
    </row>
    <row r="405" spans="4:8" x14ac:dyDescent="0.25">
      <c r="D405" s="40"/>
      <c r="G405" s="40"/>
      <c r="H405" s="40"/>
    </row>
    <row r="406" spans="4:8" x14ac:dyDescent="0.25">
      <c r="D406" s="40"/>
      <c r="G406" s="40"/>
      <c r="H406" s="40"/>
    </row>
    <row r="407" spans="4:8" x14ac:dyDescent="0.25">
      <c r="D407" s="40"/>
      <c r="G407" s="40"/>
      <c r="H407" s="40"/>
    </row>
    <row r="408" spans="4:8" x14ac:dyDescent="0.25">
      <c r="D408" s="40"/>
      <c r="G408" s="40"/>
      <c r="H408" s="40"/>
    </row>
    <row r="409" spans="4:8" x14ac:dyDescent="0.25">
      <c r="D409" s="40"/>
      <c r="G409" s="40"/>
      <c r="H409" s="40"/>
    </row>
    <row r="410" spans="4:8" x14ac:dyDescent="0.25">
      <c r="D410" s="40"/>
      <c r="G410" s="40"/>
      <c r="H410" s="40"/>
    </row>
    <row r="411" spans="4:8" x14ac:dyDescent="0.25">
      <c r="D411" s="40"/>
      <c r="G411" s="40"/>
      <c r="H411" s="40"/>
    </row>
    <row r="412" spans="4:8" x14ac:dyDescent="0.25">
      <c r="D412" s="40"/>
      <c r="G412" s="40"/>
      <c r="H412" s="40"/>
    </row>
    <row r="413" spans="4:8" x14ac:dyDescent="0.25">
      <c r="D413" s="40"/>
      <c r="G413" s="40"/>
      <c r="H413" s="40"/>
    </row>
    <row r="414" spans="4:8" x14ac:dyDescent="0.25">
      <c r="D414" s="40"/>
      <c r="G414" s="40"/>
      <c r="H414" s="40"/>
    </row>
    <row r="415" spans="4:8" x14ac:dyDescent="0.25">
      <c r="D415" s="40"/>
      <c r="G415" s="40"/>
      <c r="H415" s="40"/>
    </row>
    <row r="416" spans="4:8" x14ac:dyDescent="0.25">
      <c r="D416" s="40"/>
      <c r="G416" s="40"/>
      <c r="H416" s="40"/>
    </row>
    <row r="417" spans="4:8" x14ac:dyDescent="0.25">
      <c r="D417" s="40"/>
      <c r="G417" s="40"/>
      <c r="H417" s="40"/>
    </row>
    <row r="418" spans="4:8" x14ac:dyDescent="0.25">
      <c r="D418" s="40"/>
      <c r="G418" s="40"/>
      <c r="H418" s="40"/>
    </row>
    <row r="419" spans="4:8" x14ac:dyDescent="0.25">
      <c r="D419" s="40"/>
      <c r="G419" s="40"/>
      <c r="H419" s="40"/>
    </row>
    <row r="420" spans="4:8" x14ac:dyDescent="0.25">
      <c r="D420" s="40"/>
      <c r="G420" s="40"/>
      <c r="H420" s="40"/>
    </row>
    <row r="421" spans="4:8" x14ac:dyDescent="0.25">
      <c r="D421" s="40"/>
      <c r="G421" s="40"/>
      <c r="H421" s="40"/>
    </row>
    <row r="422" spans="4:8" x14ac:dyDescent="0.25">
      <c r="D422" s="40"/>
      <c r="G422" s="40"/>
      <c r="H422" s="40"/>
    </row>
    <row r="423" spans="4:8" x14ac:dyDescent="0.25">
      <c r="D423" s="40"/>
      <c r="G423" s="40"/>
      <c r="H423" s="40"/>
    </row>
    <row r="424" spans="4:8" x14ac:dyDescent="0.25">
      <c r="D424" s="40"/>
      <c r="G424" s="40"/>
      <c r="H424" s="40"/>
    </row>
    <row r="425" spans="4:8" x14ac:dyDescent="0.25">
      <c r="D425" s="40"/>
      <c r="G425" s="40"/>
      <c r="H425" s="40"/>
    </row>
    <row r="426" spans="4:8" x14ac:dyDescent="0.25">
      <c r="D426" s="40"/>
      <c r="G426" s="40"/>
      <c r="H426" s="40"/>
    </row>
    <row r="427" spans="4:8" x14ac:dyDescent="0.25">
      <c r="D427" s="40"/>
      <c r="G427" s="40"/>
      <c r="H427" s="40"/>
    </row>
    <row r="428" spans="4:8" x14ac:dyDescent="0.25">
      <c r="D428" s="40"/>
      <c r="G428" s="40"/>
      <c r="H428" s="40"/>
    </row>
    <row r="429" spans="4:8" x14ac:dyDescent="0.25">
      <c r="D429" s="40"/>
      <c r="G429" s="40"/>
      <c r="H429" s="40"/>
    </row>
    <row r="430" spans="4:8" x14ac:dyDescent="0.25">
      <c r="D430" s="40"/>
      <c r="G430" s="40"/>
      <c r="H430" s="40"/>
    </row>
    <row r="431" spans="4:8" x14ac:dyDescent="0.25">
      <c r="D431" s="40"/>
      <c r="G431" s="40"/>
      <c r="H431" s="40"/>
    </row>
    <row r="432" spans="4:8" x14ac:dyDescent="0.25">
      <c r="D432" s="40"/>
      <c r="G432" s="40"/>
      <c r="H432" s="40"/>
    </row>
    <row r="433" spans="4:8" x14ac:dyDescent="0.25">
      <c r="D433" s="40"/>
      <c r="G433" s="40"/>
      <c r="H433" s="40"/>
    </row>
    <row r="434" spans="4:8" x14ac:dyDescent="0.25">
      <c r="D434" s="40"/>
      <c r="G434" s="40"/>
      <c r="H434" s="40"/>
    </row>
    <row r="435" spans="4:8" x14ac:dyDescent="0.25">
      <c r="D435" s="40"/>
      <c r="G435" s="40"/>
      <c r="H435" s="40"/>
    </row>
    <row r="436" spans="4:8" x14ac:dyDescent="0.25">
      <c r="D436" s="40"/>
      <c r="G436" s="40"/>
      <c r="H436" s="40"/>
    </row>
    <row r="437" spans="4:8" x14ac:dyDescent="0.25">
      <c r="D437" s="40"/>
      <c r="G437" s="40"/>
      <c r="H437" s="40"/>
    </row>
    <row r="438" spans="4:8" x14ac:dyDescent="0.25">
      <c r="D438" s="40"/>
      <c r="G438" s="40"/>
      <c r="H438" s="40"/>
    </row>
    <row r="439" spans="4:8" x14ac:dyDescent="0.25">
      <c r="D439" s="40"/>
      <c r="G439" s="40"/>
      <c r="H439" s="40"/>
    </row>
    <row r="440" spans="4:8" x14ac:dyDescent="0.25">
      <c r="D440" s="40"/>
      <c r="G440" s="40"/>
      <c r="H440" s="40"/>
    </row>
    <row r="441" spans="4:8" x14ac:dyDescent="0.25">
      <c r="D441" s="40"/>
      <c r="G441" s="40"/>
      <c r="H441" s="40"/>
    </row>
    <row r="442" spans="4:8" x14ac:dyDescent="0.25">
      <c r="D442" s="40"/>
      <c r="G442" s="40"/>
      <c r="H442" s="40"/>
    </row>
    <row r="443" spans="4:8" x14ac:dyDescent="0.25">
      <c r="D443" s="40"/>
      <c r="G443" s="40"/>
      <c r="H443" s="40"/>
    </row>
    <row r="444" spans="4:8" x14ac:dyDescent="0.25">
      <c r="D444" s="40"/>
      <c r="G444" s="40"/>
      <c r="H444" s="40"/>
    </row>
    <row r="445" spans="4:8" x14ac:dyDescent="0.25">
      <c r="D445" s="40"/>
      <c r="G445" s="40"/>
      <c r="H445" s="40"/>
    </row>
    <row r="446" spans="4:8" x14ac:dyDescent="0.25">
      <c r="D446" s="40"/>
      <c r="G446" s="40"/>
      <c r="H446" s="40"/>
    </row>
    <row r="447" spans="4:8" x14ac:dyDescent="0.25">
      <c r="D447" s="40"/>
      <c r="G447" s="40"/>
      <c r="H447" s="40"/>
    </row>
    <row r="448" spans="4:8" x14ac:dyDescent="0.25">
      <c r="D448" s="40"/>
      <c r="G448" s="40"/>
      <c r="H448" s="40"/>
    </row>
    <row r="449" spans="4:8" x14ac:dyDescent="0.25">
      <c r="D449" s="40"/>
      <c r="G449" s="40"/>
      <c r="H449" s="40"/>
    </row>
    <row r="450" spans="4:8" x14ac:dyDescent="0.25">
      <c r="D450" s="40"/>
      <c r="G450" s="40"/>
      <c r="H450" s="40"/>
    </row>
    <row r="451" spans="4:8" x14ac:dyDescent="0.25">
      <c r="D451" s="40"/>
      <c r="G451" s="40"/>
      <c r="H451" s="40"/>
    </row>
    <row r="452" spans="4:8" x14ac:dyDescent="0.25">
      <c r="D452" s="40"/>
      <c r="G452" s="40"/>
      <c r="H452" s="40"/>
    </row>
    <row r="453" spans="4:8" x14ac:dyDescent="0.25">
      <c r="D453" s="40"/>
      <c r="G453" s="40"/>
      <c r="H453" s="40"/>
    </row>
    <row r="454" spans="4:8" x14ac:dyDescent="0.25">
      <c r="D454" s="40"/>
      <c r="G454" s="40"/>
      <c r="H454" s="40"/>
    </row>
    <row r="455" spans="4:8" x14ac:dyDescent="0.25">
      <c r="D455" s="40"/>
      <c r="G455" s="40"/>
      <c r="H455" s="40"/>
    </row>
    <row r="456" spans="4:8" x14ac:dyDescent="0.25">
      <c r="D456" s="40"/>
      <c r="G456" s="40"/>
      <c r="H456" s="40"/>
    </row>
    <row r="457" spans="4:8" x14ac:dyDescent="0.25">
      <c r="D457" s="40"/>
      <c r="G457" s="40"/>
      <c r="H457" s="40"/>
    </row>
    <row r="458" spans="4:8" x14ac:dyDescent="0.25">
      <c r="D458" s="40"/>
      <c r="G458" s="40"/>
      <c r="H458" s="40"/>
    </row>
    <row r="459" spans="4:8" x14ac:dyDescent="0.25">
      <c r="D459" s="40"/>
      <c r="G459" s="40"/>
      <c r="H459" s="40"/>
    </row>
    <row r="460" spans="4:8" x14ac:dyDescent="0.25">
      <c r="D460" s="40"/>
      <c r="G460" s="40"/>
      <c r="H460" s="40"/>
    </row>
    <row r="461" spans="4:8" x14ac:dyDescent="0.25">
      <c r="D461" s="40"/>
      <c r="G461" s="40"/>
      <c r="H461" s="40"/>
    </row>
    <row r="462" spans="4:8" x14ac:dyDescent="0.25">
      <c r="D462" s="40"/>
      <c r="G462" s="40"/>
      <c r="H462" s="40"/>
    </row>
    <row r="463" spans="4:8" x14ac:dyDescent="0.25">
      <c r="D463" s="40"/>
      <c r="G463" s="40"/>
      <c r="H463" s="40"/>
    </row>
    <row r="464" spans="4:8" x14ac:dyDescent="0.25">
      <c r="D464" s="40"/>
      <c r="G464" s="40"/>
      <c r="H464" s="40"/>
    </row>
    <row r="465" spans="4:8" x14ac:dyDescent="0.25">
      <c r="D465" s="40"/>
      <c r="G465" s="40"/>
      <c r="H465" s="40"/>
    </row>
    <row r="466" spans="4:8" x14ac:dyDescent="0.25">
      <c r="D466" s="40"/>
      <c r="G466" s="40"/>
      <c r="H466" s="40"/>
    </row>
    <row r="467" spans="4:8" x14ac:dyDescent="0.25">
      <c r="D467" s="40"/>
      <c r="G467" s="40"/>
      <c r="H467" s="40"/>
    </row>
    <row r="468" spans="4:8" x14ac:dyDescent="0.25">
      <c r="D468" s="40"/>
      <c r="G468" s="40"/>
      <c r="H468" s="40"/>
    </row>
    <row r="469" spans="4:8" x14ac:dyDescent="0.25">
      <c r="D469" s="40"/>
      <c r="G469" s="40"/>
      <c r="H469" s="40"/>
    </row>
    <row r="470" spans="4:8" x14ac:dyDescent="0.25">
      <c r="D470" s="40"/>
      <c r="G470" s="40"/>
      <c r="H470" s="40"/>
    </row>
    <row r="471" spans="4:8" x14ac:dyDescent="0.25">
      <c r="D471" s="40"/>
      <c r="G471" s="40"/>
      <c r="H471" s="40"/>
    </row>
    <row r="472" spans="4:8" x14ac:dyDescent="0.25">
      <c r="D472" s="40"/>
      <c r="G472" s="40"/>
      <c r="H472" s="40"/>
    </row>
    <row r="473" spans="4:8" x14ac:dyDescent="0.25">
      <c r="D473" s="40"/>
      <c r="G473" s="40"/>
      <c r="H473" s="40"/>
    </row>
    <row r="474" spans="4:8" x14ac:dyDescent="0.25">
      <c r="D474" s="40"/>
      <c r="G474" s="40"/>
      <c r="H474" s="40"/>
    </row>
    <row r="475" spans="4:8" x14ac:dyDescent="0.25">
      <c r="D475" s="40"/>
      <c r="G475" s="40"/>
      <c r="H475" s="40"/>
    </row>
    <row r="476" spans="4:8" x14ac:dyDescent="0.25">
      <c r="D476" s="40"/>
      <c r="G476" s="40"/>
      <c r="H476" s="40"/>
    </row>
    <row r="477" spans="4:8" x14ac:dyDescent="0.25">
      <c r="D477" s="40"/>
      <c r="G477" s="40"/>
      <c r="H477" s="40"/>
    </row>
    <row r="478" spans="4:8" x14ac:dyDescent="0.25">
      <c r="D478" s="40"/>
      <c r="G478" s="40"/>
      <c r="H478" s="40"/>
    </row>
    <row r="479" spans="4:8" x14ac:dyDescent="0.25">
      <c r="D479" s="40"/>
      <c r="G479" s="40"/>
      <c r="H479" s="40"/>
    </row>
    <row r="480" spans="4:8" x14ac:dyDescent="0.25">
      <c r="D480" s="40"/>
      <c r="G480" s="40"/>
      <c r="H480" s="40"/>
    </row>
    <row r="481" spans="4:8" x14ac:dyDescent="0.25">
      <c r="D481" s="40"/>
      <c r="G481" s="40"/>
      <c r="H481" s="40"/>
    </row>
    <row r="482" spans="4:8" x14ac:dyDescent="0.25">
      <c r="D482" s="40"/>
      <c r="G482" s="40"/>
      <c r="H482" s="40"/>
    </row>
    <row r="483" spans="4:8" x14ac:dyDescent="0.25">
      <c r="D483" s="40"/>
      <c r="G483" s="40"/>
      <c r="H483" s="40"/>
    </row>
    <row r="484" spans="4:8" x14ac:dyDescent="0.25">
      <c r="D484" s="40"/>
      <c r="G484" s="40"/>
      <c r="H484" s="40"/>
    </row>
    <row r="485" spans="4:8" x14ac:dyDescent="0.25">
      <c r="D485" s="40"/>
      <c r="G485" s="40"/>
      <c r="H485" s="40"/>
    </row>
    <row r="486" spans="4:8" x14ac:dyDescent="0.25">
      <c r="D486" s="40"/>
      <c r="G486" s="40"/>
      <c r="H486" s="40"/>
    </row>
    <row r="487" spans="4:8" x14ac:dyDescent="0.25">
      <c r="D487" s="40"/>
      <c r="G487" s="40"/>
      <c r="H487" s="40"/>
    </row>
    <row r="488" spans="4:8" x14ac:dyDescent="0.25">
      <c r="D488" s="40"/>
      <c r="G488" s="40"/>
      <c r="H488" s="40"/>
    </row>
    <row r="489" spans="4:8" x14ac:dyDescent="0.25">
      <c r="D489" s="40"/>
      <c r="G489" s="40"/>
      <c r="H489" s="40"/>
    </row>
    <row r="490" spans="4:8" x14ac:dyDescent="0.25">
      <c r="D490" s="40"/>
      <c r="G490" s="40"/>
      <c r="H490" s="40"/>
    </row>
    <row r="491" spans="4:8" x14ac:dyDescent="0.25">
      <c r="D491" s="40"/>
      <c r="G491" s="40"/>
      <c r="H491" s="40"/>
    </row>
    <row r="492" spans="4:8" x14ac:dyDescent="0.25">
      <c r="D492" s="40"/>
      <c r="G492" s="40"/>
      <c r="H492" s="40"/>
    </row>
    <row r="493" spans="4:8" x14ac:dyDescent="0.25">
      <c r="D493" s="40"/>
      <c r="G493" s="40"/>
      <c r="H493" s="40"/>
    </row>
    <row r="494" spans="4:8" x14ac:dyDescent="0.25">
      <c r="D494" s="40"/>
      <c r="G494" s="40"/>
      <c r="H494" s="40"/>
    </row>
    <row r="495" spans="4:8" x14ac:dyDescent="0.25">
      <c r="D495" s="40"/>
      <c r="G495" s="40"/>
      <c r="H495" s="40"/>
    </row>
    <row r="496" spans="4:8" x14ac:dyDescent="0.25">
      <c r="D496" s="40"/>
      <c r="G496" s="40"/>
      <c r="H496" s="40"/>
    </row>
    <row r="497" spans="4:8" x14ac:dyDescent="0.25">
      <c r="D497" s="40"/>
      <c r="G497" s="40"/>
      <c r="H497" s="40"/>
    </row>
    <row r="498" spans="4:8" x14ac:dyDescent="0.25">
      <c r="D498" s="40"/>
      <c r="G498" s="40"/>
      <c r="H498" s="40"/>
    </row>
    <row r="499" spans="4:8" x14ac:dyDescent="0.25">
      <c r="D499" s="40"/>
      <c r="G499" s="40"/>
      <c r="H499" s="40"/>
    </row>
    <row r="500" spans="4:8" x14ac:dyDescent="0.25">
      <c r="D500" s="40"/>
      <c r="G500" s="40"/>
      <c r="H500" s="40"/>
    </row>
    <row r="501" spans="4:8" x14ac:dyDescent="0.25">
      <c r="D501" s="40"/>
      <c r="G501" s="40"/>
      <c r="H501" s="40"/>
    </row>
    <row r="502" spans="4:8" x14ac:dyDescent="0.25">
      <c r="D502" s="40"/>
      <c r="G502" s="40"/>
      <c r="H502" s="40"/>
    </row>
    <row r="503" spans="4:8" x14ac:dyDescent="0.25">
      <c r="D503" s="40"/>
      <c r="G503" s="40"/>
      <c r="H503" s="40"/>
    </row>
    <row r="504" spans="4:8" x14ac:dyDescent="0.25">
      <c r="D504" s="40"/>
      <c r="G504" s="40"/>
      <c r="H504" s="40"/>
    </row>
    <row r="505" spans="4:8" x14ac:dyDescent="0.25">
      <c r="D505" s="40"/>
      <c r="G505" s="40"/>
      <c r="H505" s="40"/>
    </row>
    <row r="506" spans="4:8" x14ac:dyDescent="0.25">
      <c r="D506" s="40"/>
      <c r="G506" s="40"/>
      <c r="H506" s="40"/>
    </row>
    <row r="507" spans="4:8" x14ac:dyDescent="0.25">
      <c r="D507" s="40"/>
      <c r="G507" s="40"/>
      <c r="H507" s="40"/>
    </row>
    <row r="508" spans="4:8" x14ac:dyDescent="0.25">
      <c r="D508" s="40"/>
      <c r="G508" s="40"/>
      <c r="H508" s="40"/>
    </row>
    <row r="509" spans="4:8" x14ac:dyDescent="0.25">
      <c r="D509" s="40"/>
      <c r="G509" s="40"/>
      <c r="H509" s="40"/>
    </row>
    <row r="510" spans="4:8" x14ac:dyDescent="0.25">
      <c r="D510" s="40"/>
      <c r="G510" s="40"/>
      <c r="H510" s="40"/>
    </row>
    <row r="511" spans="4:8" x14ac:dyDescent="0.25">
      <c r="D511" s="40"/>
      <c r="G511" s="40"/>
      <c r="H511" s="40"/>
    </row>
    <row r="512" spans="4:8" x14ac:dyDescent="0.25">
      <c r="D512" s="40"/>
      <c r="G512" s="40"/>
      <c r="H512" s="40"/>
    </row>
    <row r="513" spans="4:8" x14ac:dyDescent="0.25">
      <c r="D513" s="40"/>
      <c r="G513" s="40"/>
      <c r="H513" s="40"/>
    </row>
    <row r="514" spans="4:8" x14ac:dyDescent="0.25">
      <c r="D514" s="40"/>
      <c r="G514" s="40"/>
      <c r="H514" s="40"/>
    </row>
    <row r="515" spans="4:8" x14ac:dyDescent="0.25">
      <c r="D515" s="40"/>
      <c r="G515" s="40"/>
      <c r="H515" s="40"/>
    </row>
    <row r="516" spans="4:8" x14ac:dyDescent="0.25">
      <c r="D516" s="40"/>
      <c r="G516" s="40"/>
      <c r="H516" s="40"/>
    </row>
    <row r="517" spans="4:8" x14ac:dyDescent="0.25">
      <c r="D517" s="40"/>
      <c r="G517" s="40"/>
      <c r="H517" s="40"/>
    </row>
    <row r="518" spans="4:8" x14ac:dyDescent="0.25">
      <c r="D518" s="40"/>
      <c r="G518" s="40"/>
      <c r="H518" s="40"/>
    </row>
    <row r="519" spans="4:8" x14ac:dyDescent="0.25">
      <c r="D519" s="40"/>
      <c r="G519" s="40"/>
      <c r="H519" s="40"/>
    </row>
    <row r="520" spans="4:8" x14ac:dyDescent="0.25">
      <c r="D520" s="40"/>
      <c r="G520" s="40"/>
      <c r="H520" s="40"/>
    </row>
    <row r="521" spans="4:8" x14ac:dyDescent="0.25">
      <c r="D521" s="40"/>
      <c r="G521" s="40"/>
      <c r="H521" s="40"/>
    </row>
    <row r="522" spans="4:8" x14ac:dyDescent="0.25">
      <c r="D522" s="40"/>
      <c r="G522" s="40"/>
      <c r="H522" s="40"/>
    </row>
    <row r="523" spans="4:8" x14ac:dyDescent="0.25">
      <c r="D523" s="40"/>
      <c r="G523" s="40"/>
      <c r="H523" s="40"/>
    </row>
    <row r="524" spans="4:8" x14ac:dyDescent="0.25">
      <c r="D524" s="40"/>
      <c r="G524" s="40"/>
      <c r="H524" s="40"/>
    </row>
    <row r="525" spans="4:8" x14ac:dyDescent="0.25">
      <c r="D525" s="40"/>
      <c r="G525" s="40"/>
      <c r="H525" s="40"/>
    </row>
    <row r="526" spans="4:8" x14ac:dyDescent="0.25">
      <c r="D526" s="40"/>
      <c r="G526" s="40"/>
      <c r="H526" s="40"/>
    </row>
    <row r="527" spans="4:8" x14ac:dyDescent="0.25">
      <c r="D527" s="40"/>
      <c r="G527" s="40"/>
      <c r="H527" s="40"/>
    </row>
    <row r="528" spans="4:8" x14ac:dyDescent="0.25">
      <c r="D528" s="40"/>
      <c r="G528" s="40"/>
      <c r="H528" s="40"/>
    </row>
    <row r="529" spans="4:8" x14ac:dyDescent="0.25">
      <c r="D529" s="40"/>
      <c r="G529" s="40"/>
      <c r="H529" s="40"/>
    </row>
    <row r="530" spans="4:8" x14ac:dyDescent="0.25">
      <c r="D530" s="40"/>
      <c r="G530" s="40"/>
      <c r="H530" s="40"/>
    </row>
    <row r="531" spans="4:8" x14ac:dyDescent="0.25">
      <c r="D531" s="40"/>
      <c r="G531" s="40"/>
      <c r="H531" s="40"/>
    </row>
    <row r="532" spans="4:8" x14ac:dyDescent="0.25">
      <c r="D532" s="40"/>
      <c r="G532" s="40"/>
      <c r="H532" s="40"/>
    </row>
    <row r="533" spans="4:8" x14ac:dyDescent="0.25">
      <c r="D533" s="40"/>
      <c r="G533" s="40"/>
      <c r="H533" s="40"/>
    </row>
    <row r="534" spans="4:8" x14ac:dyDescent="0.25">
      <c r="D534" s="40"/>
      <c r="G534" s="40"/>
      <c r="H534" s="40"/>
    </row>
    <row r="535" spans="4:8" x14ac:dyDescent="0.25">
      <c r="D535" s="40"/>
      <c r="G535" s="40"/>
      <c r="H535" s="40"/>
    </row>
    <row r="536" spans="4:8" x14ac:dyDescent="0.25">
      <c r="D536" s="40"/>
      <c r="G536" s="40"/>
      <c r="H536" s="40"/>
    </row>
    <row r="537" spans="4:8" x14ac:dyDescent="0.25">
      <c r="D537" s="40"/>
      <c r="G537" s="40"/>
      <c r="H537" s="40"/>
    </row>
    <row r="538" spans="4:8" x14ac:dyDescent="0.25">
      <c r="D538" s="40"/>
      <c r="G538" s="40"/>
      <c r="H538" s="40"/>
    </row>
    <row r="539" spans="4:8" x14ac:dyDescent="0.25">
      <c r="D539" s="40"/>
      <c r="G539" s="40"/>
      <c r="H539" s="40"/>
    </row>
    <row r="540" spans="4:8" x14ac:dyDescent="0.25">
      <c r="D540" s="40"/>
      <c r="G540" s="40"/>
      <c r="H540" s="40"/>
    </row>
    <row r="541" spans="4:8" x14ac:dyDescent="0.25">
      <c r="D541" s="40"/>
      <c r="G541" s="40"/>
      <c r="H541" s="40"/>
    </row>
    <row r="542" spans="4:8" x14ac:dyDescent="0.25">
      <c r="D542" s="40"/>
      <c r="G542" s="40"/>
      <c r="H542" s="40"/>
    </row>
    <row r="543" spans="4:8" x14ac:dyDescent="0.25">
      <c r="D543" s="40"/>
      <c r="G543" s="40"/>
      <c r="H543" s="40"/>
    </row>
    <row r="544" spans="4:8" x14ac:dyDescent="0.25">
      <c r="D544" s="40"/>
      <c r="G544" s="40"/>
      <c r="H544" s="40"/>
    </row>
    <row r="545" spans="4:8" x14ac:dyDescent="0.25">
      <c r="D545" s="40"/>
      <c r="G545" s="40"/>
      <c r="H545" s="40"/>
    </row>
    <row r="546" spans="4:8" x14ac:dyDescent="0.25">
      <c r="D546" s="40"/>
      <c r="G546" s="40"/>
      <c r="H546" s="40"/>
    </row>
    <row r="547" spans="4:8" x14ac:dyDescent="0.25">
      <c r="D547" s="40"/>
      <c r="G547" s="40"/>
      <c r="H547" s="40"/>
    </row>
    <row r="548" spans="4:8" x14ac:dyDescent="0.25">
      <c r="D548" s="40"/>
      <c r="G548" s="40"/>
      <c r="H548" s="40"/>
    </row>
    <row r="549" spans="4:8" x14ac:dyDescent="0.25">
      <c r="D549" s="40"/>
      <c r="G549" s="40"/>
      <c r="H549" s="40"/>
    </row>
    <row r="550" spans="4:8" x14ac:dyDescent="0.25">
      <c r="D550" s="40"/>
      <c r="G550" s="40"/>
      <c r="H550" s="40"/>
    </row>
    <row r="551" spans="4:8" x14ac:dyDescent="0.25">
      <c r="D551" s="40"/>
      <c r="G551" s="40"/>
      <c r="H551" s="40"/>
    </row>
    <row r="552" spans="4:8" x14ac:dyDescent="0.25">
      <c r="D552" s="40"/>
      <c r="G552" s="40"/>
      <c r="H552" s="40"/>
    </row>
    <row r="553" spans="4:8" x14ac:dyDescent="0.25">
      <c r="D553" s="40"/>
      <c r="G553" s="40"/>
      <c r="H553" s="40"/>
    </row>
    <row r="554" spans="4:8" x14ac:dyDescent="0.25">
      <c r="D554" s="40"/>
      <c r="G554" s="40"/>
      <c r="H554" s="40"/>
    </row>
    <row r="555" spans="4:8" x14ac:dyDescent="0.25">
      <c r="D555" s="40"/>
      <c r="G555" s="40"/>
      <c r="H555" s="40"/>
    </row>
    <row r="556" spans="4:8" x14ac:dyDescent="0.25">
      <c r="D556" s="40"/>
      <c r="G556" s="40"/>
      <c r="H556" s="40"/>
    </row>
    <row r="557" spans="4:8" x14ac:dyDescent="0.25">
      <c r="D557" s="40"/>
      <c r="G557" s="40"/>
      <c r="H557" s="40"/>
    </row>
    <row r="558" spans="4:8" x14ac:dyDescent="0.25">
      <c r="D558" s="40"/>
      <c r="G558" s="40"/>
      <c r="H558" s="40"/>
    </row>
    <row r="559" spans="4:8" x14ac:dyDescent="0.25">
      <c r="D559" s="40"/>
      <c r="G559" s="40"/>
      <c r="H559" s="40"/>
    </row>
    <row r="560" spans="4:8" x14ac:dyDescent="0.25">
      <c r="D560" s="40"/>
      <c r="G560" s="40"/>
      <c r="H560" s="40"/>
    </row>
    <row r="561" spans="4:8" x14ac:dyDescent="0.25">
      <c r="D561" s="40"/>
      <c r="G561" s="40"/>
      <c r="H561" s="40"/>
    </row>
    <row r="562" spans="4:8" x14ac:dyDescent="0.25">
      <c r="D562" s="40"/>
      <c r="G562" s="40"/>
      <c r="H562" s="40"/>
    </row>
    <row r="563" spans="4:8" x14ac:dyDescent="0.25">
      <c r="D563" s="40"/>
      <c r="G563" s="40"/>
      <c r="H563" s="40"/>
    </row>
    <row r="564" spans="4:8" x14ac:dyDescent="0.25">
      <c r="D564" s="40"/>
      <c r="G564" s="40"/>
      <c r="H564" s="40"/>
    </row>
    <row r="565" spans="4:8" x14ac:dyDescent="0.25">
      <c r="D565" s="40"/>
      <c r="G565" s="40"/>
      <c r="H565" s="40"/>
    </row>
    <row r="566" spans="4:8" x14ac:dyDescent="0.25">
      <c r="D566" s="40"/>
      <c r="G566" s="40"/>
      <c r="H566" s="40"/>
    </row>
    <row r="567" spans="4:8" x14ac:dyDescent="0.25">
      <c r="D567" s="40"/>
      <c r="G567" s="40"/>
      <c r="H567" s="40"/>
    </row>
    <row r="568" spans="4:8" x14ac:dyDescent="0.25">
      <c r="D568" s="40"/>
      <c r="G568" s="40"/>
      <c r="H568" s="40"/>
    </row>
    <row r="569" spans="4:8" x14ac:dyDescent="0.25">
      <c r="D569" s="40"/>
      <c r="G569" s="40"/>
      <c r="H569" s="40"/>
    </row>
    <row r="570" spans="4:8" x14ac:dyDescent="0.25">
      <c r="D570" s="40"/>
      <c r="G570" s="40"/>
      <c r="H570" s="40"/>
    </row>
    <row r="571" spans="4:8" x14ac:dyDescent="0.25">
      <c r="D571" s="40"/>
      <c r="G571" s="40"/>
      <c r="H571" s="40"/>
    </row>
    <row r="572" spans="4:8" x14ac:dyDescent="0.25">
      <c r="D572" s="40"/>
      <c r="G572" s="40"/>
      <c r="H572" s="40"/>
    </row>
    <row r="573" spans="4:8" x14ac:dyDescent="0.25">
      <c r="D573" s="40"/>
      <c r="G573" s="40"/>
      <c r="H573" s="40"/>
    </row>
    <row r="574" spans="4:8" x14ac:dyDescent="0.25">
      <c r="D574" s="40"/>
      <c r="G574" s="40"/>
      <c r="H574" s="40"/>
    </row>
    <row r="575" spans="4:8" x14ac:dyDescent="0.25">
      <c r="D575" s="40"/>
      <c r="G575" s="40"/>
      <c r="H575" s="40"/>
    </row>
    <row r="576" spans="4:8" x14ac:dyDescent="0.25">
      <c r="D576" s="40"/>
      <c r="G576" s="40"/>
      <c r="H576" s="40"/>
    </row>
    <row r="577" spans="4:8" x14ac:dyDescent="0.25">
      <c r="D577" s="40"/>
      <c r="G577" s="40"/>
      <c r="H577" s="40"/>
    </row>
    <row r="578" spans="4:8" x14ac:dyDescent="0.25">
      <c r="D578" s="40"/>
      <c r="G578" s="40"/>
      <c r="H578" s="40"/>
    </row>
    <row r="579" spans="4:8" x14ac:dyDescent="0.25">
      <c r="D579" s="40"/>
      <c r="G579" s="40"/>
      <c r="H579" s="40"/>
    </row>
    <row r="580" spans="4:8" x14ac:dyDescent="0.25">
      <c r="D580" s="40"/>
      <c r="G580" s="40"/>
      <c r="H580" s="40"/>
    </row>
    <row r="581" spans="4:8" x14ac:dyDescent="0.25">
      <c r="D581" s="40"/>
      <c r="G581" s="40"/>
      <c r="H581" s="40"/>
    </row>
    <row r="582" spans="4:8" x14ac:dyDescent="0.25">
      <c r="D582" s="40"/>
      <c r="G582" s="40"/>
      <c r="H582" s="40"/>
    </row>
    <row r="583" spans="4:8" x14ac:dyDescent="0.25">
      <c r="D583" s="40"/>
      <c r="G583" s="40"/>
      <c r="H583" s="40"/>
    </row>
    <row r="584" spans="4:8" x14ac:dyDescent="0.25">
      <c r="D584" s="40"/>
      <c r="G584" s="40"/>
      <c r="H584" s="40"/>
    </row>
    <row r="585" spans="4:8" x14ac:dyDescent="0.25">
      <c r="D585" s="40"/>
      <c r="G585" s="40"/>
      <c r="H585" s="40"/>
    </row>
    <row r="586" spans="4:8" x14ac:dyDescent="0.25">
      <c r="D586" s="40"/>
      <c r="G586" s="40"/>
      <c r="H586" s="40"/>
    </row>
    <row r="587" spans="4:8" x14ac:dyDescent="0.25">
      <c r="D587" s="40"/>
      <c r="G587" s="40"/>
      <c r="H587" s="40"/>
    </row>
    <row r="588" spans="4:8" x14ac:dyDescent="0.25">
      <c r="D588" s="40"/>
      <c r="G588" s="40"/>
      <c r="H588" s="40"/>
    </row>
    <row r="589" spans="4:8" x14ac:dyDescent="0.25">
      <c r="D589" s="40"/>
      <c r="G589" s="40"/>
      <c r="H589" s="40"/>
    </row>
    <row r="590" spans="4:8" x14ac:dyDescent="0.25">
      <c r="D590" s="40"/>
      <c r="G590" s="40"/>
      <c r="H590" s="40"/>
    </row>
    <row r="591" spans="4:8" x14ac:dyDescent="0.25">
      <c r="D591" s="40"/>
      <c r="G591" s="40"/>
      <c r="H591" s="40"/>
    </row>
    <row r="592" spans="4:8" x14ac:dyDescent="0.25">
      <c r="D592" s="40"/>
      <c r="G592" s="40"/>
      <c r="H592" s="40"/>
    </row>
    <row r="593" spans="4:8" x14ac:dyDescent="0.25">
      <c r="D593" s="40"/>
      <c r="G593" s="40"/>
      <c r="H593" s="40"/>
    </row>
    <row r="594" spans="4:8" x14ac:dyDescent="0.25">
      <c r="D594" s="40"/>
      <c r="G594" s="40"/>
      <c r="H594" s="40"/>
    </row>
    <row r="595" spans="4:8" x14ac:dyDescent="0.25">
      <c r="D595" s="40"/>
      <c r="G595" s="40"/>
      <c r="H595" s="40"/>
    </row>
    <row r="596" spans="4:8" x14ac:dyDescent="0.25">
      <c r="D596" s="40"/>
      <c r="G596" s="40"/>
      <c r="H596" s="40"/>
    </row>
    <row r="597" spans="4:8" x14ac:dyDescent="0.25">
      <c r="D597" s="40"/>
      <c r="G597" s="40"/>
      <c r="H597" s="40"/>
    </row>
    <row r="598" spans="4:8" x14ac:dyDescent="0.25">
      <c r="D598" s="40"/>
      <c r="G598" s="40"/>
      <c r="H598" s="40"/>
    </row>
    <row r="599" spans="4:8" x14ac:dyDescent="0.25">
      <c r="D599" s="40"/>
      <c r="G599" s="40"/>
      <c r="H599" s="40"/>
    </row>
    <row r="600" spans="4:8" x14ac:dyDescent="0.25">
      <c r="D600" s="40"/>
      <c r="G600" s="40"/>
      <c r="H600" s="40"/>
    </row>
    <row r="601" spans="4:8" x14ac:dyDescent="0.25">
      <c r="D601" s="40"/>
      <c r="G601" s="40"/>
      <c r="H601" s="40"/>
    </row>
    <row r="602" spans="4:8" x14ac:dyDescent="0.25">
      <c r="D602" s="40"/>
      <c r="G602" s="40"/>
      <c r="H602" s="40"/>
    </row>
    <row r="603" spans="4:8" x14ac:dyDescent="0.25">
      <c r="D603" s="40"/>
      <c r="G603" s="40"/>
      <c r="H603" s="40"/>
    </row>
    <row r="604" spans="4:8" x14ac:dyDescent="0.25">
      <c r="D604" s="40"/>
      <c r="G604" s="40"/>
      <c r="H604" s="40"/>
    </row>
    <row r="605" spans="4:8" x14ac:dyDescent="0.25">
      <c r="D605" s="40"/>
      <c r="G605" s="40"/>
      <c r="H605" s="40"/>
    </row>
    <row r="606" spans="4:8" x14ac:dyDescent="0.25">
      <c r="D606" s="40"/>
      <c r="G606" s="40"/>
      <c r="H606" s="40"/>
    </row>
    <row r="607" spans="4:8" x14ac:dyDescent="0.25">
      <c r="D607" s="40"/>
      <c r="G607" s="40"/>
      <c r="H607" s="40"/>
    </row>
    <row r="608" spans="4:8" x14ac:dyDescent="0.25">
      <c r="D608" s="40"/>
      <c r="G608" s="40"/>
      <c r="H608" s="40"/>
    </row>
    <row r="609" spans="4:8" x14ac:dyDescent="0.25">
      <c r="D609" s="40"/>
      <c r="G609" s="40"/>
      <c r="H609" s="40"/>
    </row>
    <row r="610" spans="4:8" x14ac:dyDescent="0.25">
      <c r="D610" s="40"/>
      <c r="G610" s="40"/>
      <c r="H610" s="40"/>
    </row>
    <row r="611" spans="4:8" x14ac:dyDescent="0.25">
      <c r="D611" s="40"/>
      <c r="G611" s="40"/>
      <c r="H611" s="40"/>
    </row>
    <row r="612" spans="4:8" x14ac:dyDescent="0.25">
      <c r="D612" s="40"/>
      <c r="G612" s="40"/>
      <c r="H612" s="40"/>
    </row>
    <row r="613" spans="4:8" x14ac:dyDescent="0.25">
      <c r="D613" s="40"/>
      <c r="G613" s="40"/>
      <c r="H613" s="40"/>
    </row>
    <row r="614" spans="4:8" x14ac:dyDescent="0.25">
      <c r="D614" s="40"/>
      <c r="G614" s="40"/>
      <c r="H614" s="40"/>
    </row>
    <row r="615" spans="4:8" x14ac:dyDescent="0.25">
      <c r="D615" s="40"/>
      <c r="G615" s="40"/>
      <c r="H615" s="40"/>
    </row>
    <row r="616" spans="4:8" x14ac:dyDescent="0.25">
      <c r="D616" s="40"/>
      <c r="G616" s="40"/>
      <c r="H616" s="40"/>
    </row>
    <row r="617" spans="4:8" x14ac:dyDescent="0.25">
      <c r="D617" s="40"/>
      <c r="G617" s="40"/>
      <c r="H617" s="40"/>
    </row>
    <row r="618" spans="4:8" x14ac:dyDescent="0.25">
      <c r="D618" s="40"/>
      <c r="G618" s="40"/>
      <c r="H618" s="40"/>
    </row>
    <row r="619" spans="4:8" x14ac:dyDescent="0.25">
      <c r="D619" s="40"/>
      <c r="G619" s="40"/>
      <c r="H619" s="40"/>
    </row>
    <row r="620" spans="4:8" x14ac:dyDescent="0.25">
      <c r="D620" s="40"/>
      <c r="G620" s="40"/>
      <c r="H620" s="40"/>
    </row>
    <row r="621" spans="4:8" x14ac:dyDescent="0.25">
      <c r="D621" s="40"/>
      <c r="G621" s="40"/>
      <c r="H621" s="40"/>
    </row>
    <row r="622" spans="4:8" x14ac:dyDescent="0.25">
      <c r="D622" s="40"/>
      <c r="G622" s="40"/>
      <c r="H622" s="40"/>
    </row>
    <row r="623" spans="4:8" x14ac:dyDescent="0.25">
      <c r="D623" s="40"/>
      <c r="G623" s="40"/>
      <c r="H623" s="40"/>
    </row>
    <row r="624" spans="4:8" x14ac:dyDescent="0.25">
      <c r="D624" s="40"/>
      <c r="G624" s="40"/>
      <c r="H624" s="40"/>
    </row>
    <row r="625" spans="4:8" x14ac:dyDescent="0.25">
      <c r="D625" s="40"/>
      <c r="G625" s="40"/>
      <c r="H625" s="40"/>
    </row>
    <row r="626" spans="4:8" x14ac:dyDescent="0.25">
      <c r="D626" s="40"/>
      <c r="G626" s="40"/>
      <c r="H626" s="40"/>
    </row>
    <row r="627" spans="4:8" x14ac:dyDescent="0.25">
      <c r="D627" s="40"/>
      <c r="G627" s="40"/>
      <c r="H627" s="40"/>
    </row>
    <row r="628" spans="4:8" x14ac:dyDescent="0.25">
      <c r="D628" s="40"/>
      <c r="G628" s="40"/>
      <c r="H628" s="40"/>
    </row>
    <row r="629" spans="4:8" x14ac:dyDescent="0.25">
      <c r="D629" s="40"/>
      <c r="G629" s="40"/>
      <c r="H629" s="40"/>
    </row>
    <row r="630" spans="4:8" x14ac:dyDescent="0.25">
      <c r="D630" s="40"/>
      <c r="G630" s="40"/>
      <c r="H630" s="40"/>
    </row>
    <row r="631" spans="4:8" x14ac:dyDescent="0.25">
      <c r="D631" s="40"/>
      <c r="G631" s="40"/>
      <c r="H631" s="40"/>
    </row>
    <row r="632" spans="4:8" x14ac:dyDescent="0.25">
      <c r="D632" s="40"/>
      <c r="G632" s="40"/>
      <c r="H632" s="40"/>
    </row>
    <row r="633" spans="4:8" x14ac:dyDescent="0.25">
      <c r="D633" s="40"/>
      <c r="G633" s="40"/>
      <c r="H633" s="40"/>
    </row>
    <row r="634" spans="4:8" x14ac:dyDescent="0.25">
      <c r="D634" s="40"/>
      <c r="G634" s="40"/>
      <c r="H634" s="40"/>
    </row>
    <row r="635" spans="4:8" x14ac:dyDescent="0.25">
      <c r="D635" s="40"/>
      <c r="G635" s="40"/>
      <c r="H635" s="40"/>
    </row>
    <row r="636" spans="4:8" x14ac:dyDescent="0.25">
      <c r="D636" s="40"/>
      <c r="G636" s="40"/>
      <c r="H636" s="40"/>
    </row>
    <row r="637" spans="4:8" x14ac:dyDescent="0.25">
      <c r="D637" s="40"/>
      <c r="G637" s="40"/>
      <c r="H637" s="40"/>
    </row>
    <row r="638" spans="4:8" x14ac:dyDescent="0.25">
      <c r="D638" s="40"/>
      <c r="G638" s="40"/>
      <c r="H638" s="40"/>
    </row>
    <row r="639" spans="4:8" x14ac:dyDescent="0.25">
      <c r="D639" s="40"/>
      <c r="G639" s="40"/>
      <c r="H639" s="40"/>
    </row>
    <row r="640" spans="4:8" x14ac:dyDescent="0.25">
      <c r="D640" s="40"/>
      <c r="G640" s="40"/>
      <c r="H640" s="40"/>
    </row>
    <row r="641" spans="4:8" x14ac:dyDescent="0.25">
      <c r="D641" s="40"/>
      <c r="G641" s="40"/>
      <c r="H641" s="40"/>
    </row>
    <row r="642" spans="4:8" x14ac:dyDescent="0.25">
      <c r="D642" s="40"/>
      <c r="G642" s="40"/>
      <c r="H642" s="40"/>
    </row>
    <row r="643" spans="4:8" x14ac:dyDescent="0.25">
      <c r="D643" s="40"/>
      <c r="G643" s="40"/>
      <c r="H643" s="40"/>
    </row>
    <row r="644" spans="4:8" x14ac:dyDescent="0.25">
      <c r="D644" s="40"/>
      <c r="G644" s="40"/>
      <c r="H644" s="40"/>
    </row>
    <row r="645" spans="4:8" x14ac:dyDescent="0.25">
      <c r="D645" s="40"/>
      <c r="G645" s="40"/>
      <c r="H645" s="40"/>
    </row>
    <row r="646" spans="4:8" x14ac:dyDescent="0.25">
      <c r="D646" s="40"/>
      <c r="G646" s="40"/>
      <c r="H646" s="40"/>
    </row>
    <row r="647" spans="4:8" x14ac:dyDescent="0.25">
      <c r="D647" s="40"/>
      <c r="G647" s="40"/>
      <c r="H647" s="40"/>
    </row>
    <row r="648" spans="4:8" x14ac:dyDescent="0.25">
      <c r="D648" s="40"/>
      <c r="G648" s="40"/>
      <c r="H648" s="40"/>
    </row>
    <row r="649" spans="4:8" x14ac:dyDescent="0.25">
      <c r="D649" s="40"/>
      <c r="G649" s="40"/>
      <c r="H649" s="40"/>
    </row>
    <row r="650" spans="4:8" x14ac:dyDescent="0.25">
      <c r="D650" s="40"/>
      <c r="G650" s="40"/>
      <c r="H650" s="40"/>
    </row>
    <row r="651" spans="4:8" x14ac:dyDescent="0.25">
      <c r="D651" s="40"/>
      <c r="G651" s="40"/>
      <c r="H651" s="40"/>
    </row>
    <row r="652" spans="4:8" x14ac:dyDescent="0.25">
      <c r="D652" s="40"/>
      <c r="G652" s="40"/>
      <c r="H652" s="40"/>
    </row>
    <row r="653" spans="4:8" x14ac:dyDescent="0.25">
      <c r="D653" s="40"/>
      <c r="G653" s="40"/>
      <c r="H653" s="40"/>
    </row>
    <row r="654" spans="4:8" x14ac:dyDescent="0.25">
      <c r="D654" s="40"/>
      <c r="G654" s="40"/>
      <c r="H654" s="40"/>
    </row>
    <row r="655" spans="4:8" x14ac:dyDescent="0.25">
      <c r="D655" s="40"/>
      <c r="G655" s="40"/>
      <c r="H655" s="40"/>
    </row>
    <row r="656" spans="4:8" x14ac:dyDescent="0.25">
      <c r="D656" s="40"/>
      <c r="G656" s="40"/>
      <c r="H656" s="40"/>
    </row>
    <row r="657" spans="4:8" x14ac:dyDescent="0.25">
      <c r="D657" s="40"/>
      <c r="G657" s="40"/>
      <c r="H657" s="40"/>
    </row>
    <row r="658" spans="4:8" x14ac:dyDescent="0.25">
      <c r="D658" s="40"/>
      <c r="G658" s="40"/>
      <c r="H658" s="40"/>
    </row>
    <row r="659" spans="4:8" x14ac:dyDescent="0.25">
      <c r="D659" s="40"/>
      <c r="G659" s="40"/>
      <c r="H659" s="40"/>
    </row>
    <row r="660" spans="4:8" x14ac:dyDescent="0.25">
      <c r="D660" s="40"/>
      <c r="G660" s="40"/>
      <c r="H660" s="40"/>
    </row>
    <row r="661" spans="4:8" x14ac:dyDescent="0.25">
      <c r="D661" s="40"/>
      <c r="G661" s="40"/>
      <c r="H661" s="40"/>
    </row>
    <row r="662" spans="4:8" x14ac:dyDescent="0.25">
      <c r="D662" s="40"/>
      <c r="G662" s="40"/>
      <c r="H662" s="40"/>
    </row>
    <row r="663" spans="4:8" x14ac:dyDescent="0.25">
      <c r="D663" s="40"/>
      <c r="G663" s="40"/>
      <c r="H663" s="40"/>
    </row>
    <row r="664" spans="4:8" x14ac:dyDescent="0.25">
      <c r="D664" s="40"/>
      <c r="G664" s="40"/>
      <c r="H664" s="40"/>
    </row>
    <row r="665" spans="4:8" x14ac:dyDescent="0.25">
      <c r="D665" s="40"/>
      <c r="G665" s="40"/>
      <c r="H665" s="40"/>
    </row>
    <row r="666" spans="4:8" x14ac:dyDescent="0.25">
      <c r="D666" s="40"/>
      <c r="G666" s="40"/>
      <c r="H666" s="40"/>
    </row>
    <row r="667" spans="4:8" x14ac:dyDescent="0.25">
      <c r="D667" s="40"/>
      <c r="G667" s="40"/>
      <c r="H667" s="40"/>
    </row>
    <row r="668" spans="4:8" x14ac:dyDescent="0.25">
      <c r="D668" s="40"/>
      <c r="G668" s="40"/>
      <c r="H668" s="40"/>
    </row>
    <row r="669" spans="4:8" x14ac:dyDescent="0.25">
      <c r="D669" s="40"/>
      <c r="G669" s="40"/>
      <c r="H669" s="40"/>
    </row>
    <row r="670" spans="4:8" x14ac:dyDescent="0.25">
      <c r="D670" s="40"/>
      <c r="G670" s="40"/>
      <c r="H670" s="40"/>
    </row>
    <row r="671" spans="4:8" x14ac:dyDescent="0.25">
      <c r="D671" s="40"/>
      <c r="G671" s="40"/>
      <c r="H671" s="40"/>
    </row>
    <row r="672" spans="4:8" x14ac:dyDescent="0.25">
      <c r="D672" s="40"/>
      <c r="G672" s="40"/>
      <c r="H672" s="40"/>
    </row>
    <row r="673" spans="4:8" x14ac:dyDescent="0.25">
      <c r="D673" s="40"/>
      <c r="G673" s="40"/>
      <c r="H673" s="40"/>
    </row>
    <row r="674" spans="4:8" x14ac:dyDescent="0.25">
      <c r="D674" s="40"/>
      <c r="G674" s="40"/>
      <c r="H674" s="40"/>
    </row>
    <row r="675" spans="4:8" x14ac:dyDescent="0.25">
      <c r="D675" s="40"/>
      <c r="G675" s="40"/>
      <c r="H675" s="40"/>
    </row>
    <row r="676" spans="4:8" x14ac:dyDescent="0.25">
      <c r="D676" s="40"/>
      <c r="G676" s="40"/>
      <c r="H676" s="40"/>
    </row>
    <row r="677" spans="4:8" x14ac:dyDescent="0.25">
      <c r="D677" s="40"/>
      <c r="G677" s="40"/>
      <c r="H677" s="40"/>
    </row>
    <row r="678" spans="4:8" x14ac:dyDescent="0.25">
      <c r="D678" s="40"/>
      <c r="G678" s="40"/>
      <c r="H678" s="40"/>
    </row>
    <row r="679" spans="4:8" x14ac:dyDescent="0.25">
      <c r="D679" s="40"/>
      <c r="G679" s="40"/>
      <c r="H679" s="40"/>
    </row>
    <row r="680" spans="4:8" x14ac:dyDescent="0.25">
      <c r="D680" s="40"/>
      <c r="G680" s="40"/>
      <c r="H680" s="40"/>
    </row>
    <row r="681" spans="4:8" x14ac:dyDescent="0.25">
      <c r="D681" s="40"/>
      <c r="G681" s="40"/>
      <c r="H681" s="40"/>
    </row>
    <row r="682" spans="4:8" x14ac:dyDescent="0.25">
      <c r="D682" s="40"/>
      <c r="G682" s="40"/>
      <c r="H682" s="40"/>
    </row>
    <row r="683" spans="4:8" x14ac:dyDescent="0.25">
      <c r="D683" s="40"/>
      <c r="G683" s="40"/>
      <c r="H683" s="40"/>
    </row>
    <row r="684" spans="4:8" x14ac:dyDescent="0.25">
      <c r="D684" s="40"/>
      <c r="G684" s="40"/>
      <c r="H684" s="40"/>
    </row>
    <row r="685" spans="4:8" x14ac:dyDescent="0.25">
      <c r="D685" s="40"/>
      <c r="G685" s="40"/>
      <c r="H685" s="40"/>
    </row>
    <row r="686" spans="4:8" x14ac:dyDescent="0.25">
      <c r="D686" s="40"/>
      <c r="G686" s="40"/>
      <c r="H686" s="40"/>
    </row>
    <row r="687" spans="4:8" x14ac:dyDescent="0.25">
      <c r="D687" s="40"/>
      <c r="G687" s="40"/>
      <c r="H687" s="40"/>
    </row>
    <row r="688" spans="4:8" x14ac:dyDescent="0.25">
      <c r="D688" s="40"/>
      <c r="G688" s="40"/>
      <c r="H688" s="40"/>
    </row>
    <row r="689" spans="4:8" x14ac:dyDescent="0.25">
      <c r="D689" s="40"/>
      <c r="G689" s="40"/>
      <c r="H689" s="40"/>
    </row>
    <row r="690" spans="4:8" x14ac:dyDescent="0.25">
      <c r="D690" s="40"/>
      <c r="G690" s="40"/>
      <c r="H690" s="40"/>
    </row>
    <row r="691" spans="4:8" x14ac:dyDescent="0.25">
      <c r="D691" s="40"/>
      <c r="G691" s="40"/>
      <c r="H691" s="40"/>
    </row>
    <row r="692" spans="4:8" x14ac:dyDescent="0.25">
      <c r="D692" s="40"/>
      <c r="G692" s="40"/>
      <c r="H692" s="40"/>
    </row>
    <row r="693" spans="4:8" x14ac:dyDescent="0.25">
      <c r="D693" s="40"/>
      <c r="G693" s="40"/>
      <c r="H693" s="40"/>
    </row>
    <row r="694" spans="4:8" x14ac:dyDescent="0.25">
      <c r="D694" s="40"/>
      <c r="G694" s="40"/>
      <c r="H694" s="40"/>
    </row>
    <row r="695" spans="4:8" x14ac:dyDescent="0.25">
      <c r="D695" s="40"/>
      <c r="G695" s="40"/>
      <c r="H695" s="40"/>
    </row>
    <row r="696" spans="4:8" x14ac:dyDescent="0.25">
      <c r="D696" s="40"/>
      <c r="G696" s="40"/>
      <c r="H696" s="40"/>
    </row>
    <row r="697" spans="4:8" x14ac:dyDescent="0.25">
      <c r="D697" s="40"/>
      <c r="G697" s="40"/>
      <c r="H697" s="40"/>
    </row>
    <row r="698" spans="4:8" x14ac:dyDescent="0.25">
      <c r="D698" s="40"/>
      <c r="G698" s="40"/>
      <c r="H698" s="40"/>
    </row>
    <row r="699" spans="4:8" x14ac:dyDescent="0.25">
      <c r="D699" s="40"/>
      <c r="G699" s="40"/>
      <c r="H699" s="40"/>
    </row>
    <row r="700" spans="4:8" x14ac:dyDescent="0.25">
      <c r="D700" s="40"/>
      <c r="G700" s="40"/>
      <c r="H700" s="40"/>
    </row>
    <row r="701" spans="4:8" x14ac:dyDescent="0.25">
      <c r="D701" s="40"/>
      <c r="G701" s="40"/>
      <c r="H701" s="40"/>
    </row>
    <row r="702" spans="4:8" x14ac:dyDescent="0.25">
      <c r="D702" s="40"/>
      <c r="G702" s="40"/>
      <c r="H702" s="40"/>
    </row>
    <row r="703" spans="4:8" x14ac:dyDescent="0.25">
      <c r="D703" s="40"/>
      <c r="G703" s="40"/>
      <c r="H703" s="40"/>
    </row>
    <row r="704" spans="4:8" x14ac:dyDescent="0.25">
      <c r="D704" s="40"/>
      <c r="G704" s="40"/>
      <c r="H704" s="40"/>
    </row>
    <row r="705" spans="4:8" x14ac:dyDescent="0.25">
      <c r="D705" s="40"/>
      <c r="G705" s="40"/>
      <c r="H705" s="40"/>
    </row>
    <row r="706" spans="4:8" x14ac:dyDescent="0.25">
      <c r="D706" s="40"/>
      <c r="G706" s="40"/>
      <c r="H706" s="40"/>
    </row>
    <row r="707" spans="4:8" x14ac:dyDescent="0.25">
      <c r="D707" s="40"/>
      <c r="G707" s="40"/>
      <c r="H707" s="40"/>
    </row>
    <row r="708" spans="4:8" x14ac:dyDescent="0.25">
      <c r="D708" s="40"/>
      <c r="G708" s="40"/>
      <c r="H708" s="40"/>
    </row>
    <row r="709" spans="4:8" x14ac:dyDescent="0.25">
      <c r="D709" s="40"/>
      <c r="G709" s="40"/>
      <c r="H709" s="40"/>
    </row>
    <row r="710" spans="4:8" x14ac:dyDescent="0.25">
      <c r="D710" s="40"/>
      <c r="G710" s="40"/>
      <c r="H710" s="40"/>
    </row>
    <row r="711" spans="4:8" x14ac:dyDescent="0.25">
      <c r="D711" s="40"/>
      <c r="G711" s="40"/>
      <c r="H711" s="40"/>
    </row>
    <row r="712" spans="4:8" x14ac:dyDescent="0.25">
      <c r="D712" s="40"/>
      <c r="G712" s="40"/>
      <c r="H712" s="40"/>
    </row>
    <row r="713" spans="4:8" x14ac:dyDescent="0.25">
      <c r="D713" s="40"/>
      <c r="G713" s="40"/>
      <c r="H713" s="40"/>
    </row>
    <row r="714" spans="4:8" x14ac:dyDescent="0.25">
      <c r="D714" s="40"/>
      <c r="G714" s="40"/>
      <c r="H714" s="40"/>
    </row>
    <row r="715" spans="4:8" x14ac:dyDescent="0.25">
      <c r="D715" s="40"/>
      <c r="G715" s="40"/>
      <c r="H715" s="40"/>
    </row>
    <row r="716" spans="4:8" x14ac:dyDescent="0.25">
      <c r="D716" s="40"/>
      <c r="G716" s="40"/>
      <c r="H716" s="40"/>
    </row>
    <row r="717" spans="4:8" x14ac:dyDescent="0.25">
      <c r="D717" s="40"/>
      <c r="G717" s="40"/>
      <c r="H717" s="40"/>
    </row>
    <row r="718" spans="4:8" x14ac:dyDescent="0.25">
      <c r="D718" s="40"/>
      <c r="G718" s="40"/>
      <c r="H718" s="40"/>
    </row>
    <row r="719" spans="4:8" x14ac:dyDescent="0.25">
      <c r="D719" s="40"/>
      <c r="G719" s="40"/>
      <c r="H719" s="40"/>
    </row>
    <row r="720" spans="4:8" x14ac:dyDescent="0.25">
      <c r="D720" s="40"/>
      <c r="G720" s="40"/>
      <c r="H720" s="40"/>
    </row>
    <row r="721" spans="4:8" x14ac:dyDescent="0.25">
      <c r="D721" s="40"/>
      <c r="G721" s="40"/>
      <c r="H721" s="40"/>
    </row>
    <row r="722" spans="4:8" x14ac:dyDescent="0.25">
      <c r="D722" s="40"/>
      <c r="G722" s="40"/>
      <c r="H722" s="40"/>
    </row>
    <row r="723" spans="4:8" x14ac:dyDescent="0.25">
      <c r="D723" s="40"/>
      <c r="G723" s="40"/>
      <c r="H723" s="40"/>
    </row>
    <row r="724" spans="4:8" x14ac:dyDescent="0.25">
      <c r="D724" s="40"/>
      <c r="G724" s="40"/>
      <c r="H724" s="40"/>
    </row>
    <row r="725" spans="4:8" x14ac:dyDescent="0.25">
      <c r="D725" s="40"/>
      <c r="G725" s="40"/>
      <c r="H725" s="40"/>
    </row>
    <row r="726" spans="4:8" x14ac:dyDescent="0.25">
      <c r="D726" s="40"/>
      <c r="G726" s="40"/>
      <c r="H726" s="40"/>
    </row>
    <row r="727" spans="4:8" x14ac:dyDescent="0.25">
      <c r="D727" s="40"/>
      <c r="G727" s="40"/>
      <c r="H727" s="40"/>
    </row>
    <row r="728" spans="4:8" x14ac:dyDescent="0.25">
      <c r="D728" s="40"/>
      <c r="G728" s="40"/>
      <c r="H728" s="40"/>
    </row>
    <row r="729" spans="4:8" x14ac:dyDescent="0.25">
      <c r="D729" s="40"/>
      <c r="G729" s="40"/>
      <c r="H729" s="40"/>
    </row>
    <row r="730" spans="4:8" x14ac:dyDescent="0.25">
      <c r="D730" s="40"/>
      <c r="G730" s="40"/>
      <c r="H730" s="40"/>
    </row>
    <row r="731" spans="4:8" x14ac:dyDescent="0.25">
      <c r="D731" s="40"/>
      <c r="G731" s="40"/>
      <c r="H731" s="40"/>
    </row>
    <row r="732" spans="4:8" x14ac:dyDescent="0.25">
      <c r="D732" s="40"/>
      <c r="G732" s="40"/>
      <c r="H732" s="40"/>
    </row>
    <row r="733" spans="4:8" x14ac:dyDescent="0.25">
      <c r="D733" s="40"/>
      <c r="G733" s="40"/>
      <c r="H733" s="40"/>
    </row>
    <row r="734" spans="4:8" x14ac:dyDescent="0.25">
      <c r="D734" s="40"/>
      <c r="G734" s="40"/>
      <c r="H734" s="40"/>
    </row>
    <row r="735" spans="4:8" x14ac:dyDescent="0.25">
      <c r="D735" s="40"/>
      <c r="G735" s="40"/>
      <c r="H735" s="40"/>
    </row>
    <row r="736" spans="4:8" x14ac:dyDescent="0.25">
      <c r="D736" s="40"/>
      <c r="G736" s="40"/>
      <c r="H736" s="40"/>
    </row>
    <row r="737" spans="4:8" x14ac:dyDescent="0.25">
      <c r="D737" s="40"/>
      <c r="G737" s="40"/>
      <c r="H737" s="40"/>
    </row>
    <row r="738" spans="4:8" x14ac:dyDescent="0.25">
      <c r="D738" s="40"/>
      <c r="G738" s="40"/>
      <c r="H738" s="40"/>
    </row>
    <row r="739" spans="4:8" x14ac:dyDescent="0.25">
      <c r="D739" s="40"/>
      <c r="G739" s="40"/>
      <c r="H739" s="40"/>
    </row>
    <row r="740" spans="4:8" x14ac:dyDescent="0.25">
      <c r="D740" s="40"/>
      <c r="G740" s="40"/>
      <c r="H740" s="40"/>
    </row>
    <row r="741" spans="4:8" x14ac:dyDescent="0.25">
      <c r="D741" s="40"/>
      <c r="G741" s="40"/>
      <c r="H741" s="40"/>
    </row>
    <row r="742" spans="4:8" x14ac:dyDescent="0.25">
      <c r="D742" s="40"/>
      <c r="G742" s="40"/>
      <c r="H742" s="40"/>
    </row>
    <row r="743" spans="4:8" x14ac:dyDescent="0.25">
      <c r="D743" s="40"/>
      <c r="G743" s="40"/>
      <c r="H743" s="40"/>
    </row>
    <row r="744" spans="4:8" x14ac:dyDescent="0.25">
      <c r="D744" s="40"/>
      <c r="G744" s="40"/>
      <c r="H744" s="40"/>
    </row>
    <row r="745" spans="4:8" x14ac:dyDescent="0.25">
      <c r="D745" s="40"/>
      <c r="G745" s="40"/>
      <c r="H745" s="40"/>
    </row>
    <row r="746" spans="4:8" x14ac:dyDescent="0.25">
      <c r="D746" s="40"/>
      <c r="G746" s="40"/>
      <c r="H746" s="40"/>
    </row>
    <row r="747" spans="4:8" x14ac:dyDescent="0.25">
      <c r="D747" s="40"/>
      <c r="G747" s="40"/>
      <c r="H747" s="40"/>
    </row>
    <row r="748" spans="4:8" x14ac:dyDescent="0.25">
      <c r="D748" s="40"/>
      <c r="G748" s="40"/>
      <c r="H748" s="40"/>
    </row>
    <row r="749" spans="4:8" x14ac:dyDescent="0.25">
      <c r="D749" s="40"/>
      <c r="G749" s="40"/>
      <c r="H749" s="40"/>
    </row>
    <row r="750" spans="4:8" x14ac:dyDescent="0.25">
      <c r="D750" s="40"/>
      <c r="G750" s="40"/>
      <c r="H750" s="40"/>
    </row>
    <row r="751" spans="4:8" x14ac:dyDescent="0.25">
      <c r="D751" s="40"/>
      <c r="G751" s="40"/>
      <c r="H751" s="40"/>
    </row>
    <row r="752" spans="4:8" x14ac:dyDescent="0.25">
      <c r="D752" s="40"/>
      <c r="G752" s="40"/>
      <c r="H752" s="40"/>
    </row>
    <row r="753" spans="4:8" x14ac:dyDescent="0.25">
      <c r="D753" s="40"/>
      <c r="G753" s="40"/>
      <c r="H753" s="40"/>
    </row>
    <row r="754" spans="4:8" x14ac:dyDescent="0.25">
      <c r="D754" s="40"/>
      <c r="G754" s="40"/>
      <c r="H754" s="40"/>
    </row>
    <row r="755" spans="4:8" x14ac:dyDescent="0.25">
      <c r="D755" s="40"/>
      <c r="G755" s="40"/>
      <c r="H755" s="40"/>
    </row>
    <row r="756" spans="4:8" x14ac:dyDescent="0.25">
      <c r="D756" s="40"/>
      <c r="G756" s="40"/>
      <c r="H756" s="40"/>
    </row>
    <row r="757" spans="4:8" x14ac:dyDescent="0.25">
      <c r="D757" s="40"/>
      <c r="G757" s="40"/>
      <c r="H757" s="40"/>
    </row>
    <row r="758" spans="4:8" x14ac:dyDescent="0.25">
      <c r="D758" s="40"/>
      <c r="G758" s="40"/>
      <c r="H758" s="40"/>
    </row>
    <row r="759" spans="4:8" x14ac:dyDescent="0.25">
      <c r="D759" s="40"/>
      <c r="G759" s="40"/>
      <c r="H759" s="40"/>
    </row>
    <row r="760" spans="4:8" x14ac:dyDescent="0.25">
      <c r="D760" s="40"/>
      <c r="G760" s="40"/>
      <c r="H760" s="40"/>
    </row>
    <row r="761" spans="4:8" x14ac:dyDescent="0.25">
      <c r="D761" s="40"/>
      <c r="G761" s="40"/>
      <c r="H761" s="40"/>
    </row>
    <row r="762" spans="4:8" x14ac:dyDescent="0.25">
      <c r="D762" s="40"/>
      <c r="G762" s="40"/>
      <c r="H762" s="40"/>
    </row>
    <row r="763" spans="4:8" x14ac:dyDescent="0.25">
      <c r="D763" s="40"/>
      <c r="G763" s="40"/>
      <c r="H763" s="40"/>
    </row>
    <row r="764" spans="4:8" x14ac:dyDescent="0.25">
      <c r="D764" s="40"/>
      <c r="G764" s="40"/>
      <c r="H764" s="40"/>
    </row>
    <row r="765" spans="4:8" x14ac:dyDescent="0.25">
      <c r="D765" s="40"/>
      <c r="G765" s="40"/>
      <c r="H765" s="40"/>
    </row>
    <row r="766" spans="4:8" x14ac:dyDescent="0.25">
      <c r="D766" s="40"/>
      <c r="G766" s="40"/>
      <c r="H766" s="40"/>
    </row>
    <row r="767" spans="4:8" x14ac:dyDescent="0.25">
      <c r="D767" s="40"/>
      <c r="G767" s="40"/>
      <c r="H767" s="40"/>
    </row>
    <row r="768" spans="4:8" x14ac:dyDescent="0.25">
      <c r="D768" s="40"/>
      <c r="G768" s="40"/>
      <c r="H768" s="40"/>
    </row>
    <row r="769" spans="4:8" x14ac:dyDescent="0.25">
      <c r="D769" s="40"/>
      <c r="G769" s="40"/>
      <c r="H769" s="40"/>
    </row>
    <row r="770" spans="4:8" x14ac:dyDescent="0.25">
      <c r="D770" s="40"/>
      <c r="G770" s="40"/>
      <c r="H770" s="40"/>
    </row>
    <row r="771" spans="4:8" x14ac:dyDescent="0.25">
      <c r="D771" s="40"/>
      <c r="G771" s="40"/>
      <c r="H771" s="40"/>
    </row>
    <row r="772" spans="4:8" x14ac:dyDescent="0.25">
      <c r="D772" s="40"/>
      <c r="G772" s="40"/>
      <c r="H772" s="40"/>
    </row>
    <row r="773" spans="4:8" x14ac:dyDescent="0.25">
      <c r="D773" s="40"/>
      <c r="G773" s="40"/>
      <c r="H773" s="40"/>
    </row>
    <row r="774" spans="4:8" x14ac:dyDescent="0.25">
      <c r="D774" s="40"/>
      <c r="G774" s="40"/>
      <c r="H774" s="40"/>
    </row>
    <row r="775" spans="4:8" x14ac:dyDescent="0.25">
      <c r="D775" s="40"/>
      <c r="G775" s="40"/>
      <c r="H775" s="40"/>
    </row>
    <row r="776" spans="4:8" x14ac:dyDescent="0.25">
      <c r="D776" s="40"/>
      <c r="G776" s="40"/>
      <c r="H776" s="40"/>
    </row>
    <row r="777" spans="4:8" x14ac:dyDescent="0.25">
      <c r="D777" s="40"/>
      <c r="G777" s="40"/>
      <c r="H777" s="40"/>
    </row>
    <row r="778" spans="4:8" x14ac:dyDescent="0.25">
      <c r="D778" s="40"/>
      <c r="G778" s="40"/>
      <c r="H778" s="40"/>
    </row>
    <row r="779" spans="4:8" x14ac:dyDescent="0.25">
      <c r="D779" s="40"/>
      <c r="G779" s="40"/>
      <c r="H779" s="40"/>
    </row>
    <row r="780" spans="4:8" x14ac:dyDescent="0.25">
      <c r="D780" s="40"/>
      <c r="G780" s="40"/>
      <c r="H780" s="40"/>
    </row>
    <row r="781" spans="4:8" x14ac:dyDescent="0.25">
      <c r="D781" s="40"/>
      <c r="G781" s="40"/>
      <c r="H781" s="40"/>
    </row>
    <row r="782" spans="4:8" x14ac:dyDescent="0.25">
      <c r="D782" s="40"/>
      <c r="G782" s="40"/>
      <c r="H782" s="40"/>
    </row>
    <row r="783" spans="4:8" x14ac:dyDescent="0.25">
      <c r="D783" s="40"/>
      <c r="G783" s="40"/>
      <c r="H783" s="40"/>
    </row>
    <row r="784" spans="4:8" x14ac:dyDescent="0.25">
      <c r="D784" s="40"/>
      <c r="G784" s="40"/>
      <c r="H784" s="40"/>
    </row>
    <row r="785" spans="4:8" x14ac:dyDescent="0.25">
      <c r="D785" s="40"/>
      <c r="G785" s="40"/>
      <c r="H785" s="40"/>
    </row>
    <row r="786" spans="4:8" x14ac:dyDescent="0.25">
      <c r="D786" s="40"/>
      <c r="G786" s="40"/>
      <c r="H786" s="40"/>
    </row>
    <row r="787" spans="4:8" x14ac:dyDescent="0.25">
      <c r="D787" s="40"/>
      <c r="G787" s="40"/>
      <c r="H787" s="40"/>
    </row>
    <row r="788" spans="4:8" x14ac:dyDescent="0.25">
      <c r="D788" s="40"/>
      <c r="G788" s="40"/>
      <c r="H788" s="40"/>
    </row>
    <row r="789" spans="4:8" x14ac:dyDescent="0.25">
      <c r="D789" s="40"/>
      <c r="G789" s="40"/>
      <c r="H789" s="40"/>
    </row>
    <row r="790" spans="4:8" x14ac:dyDescent="0.25">
      <c r="D790" s="40"/>
      <c r="G790" s="40"/>
      <c r="H790" s="40"/>
    </row>
    <row r="791" spans="4:8" x14ac:dyDescent="0.25">
      <c r="D791" s="40"/>
      <c r="G791" s="40"/>
      <c r="H791" s="40"/>
    </row>
    <row r="792" spans="4:8" x14ac:dyDescent="0.25">
      <c r="D792" s="40"/>
      <c r="G792" s="40"/>
      <c r="H792" s="40"/>
    </row>
    <row r="793" spans="4:8" x14ac:dyDescent="0.25">
      <c r="D793" s="40"/>
      <c r="G793" s="40"/>
      <c r="H793" s="40"/>
    </row>
    <row r="794" spans="4:8" x14ac:dyDescent="0.25">
      <c r="D794" s="40"/>
      <c r="G794" s="40"/>
      <c r="H794" s="40"/>
    </row>
    <row r="795" spans="4:8" x14ac:dyDescent="0.25">
      <c r="D795" s="40"/>
      <c r="G795" s="40"/>
      <c r="H795" s="40"/>
    </row>
    <row r="796" spans="4:8" x14ac:dyDescent="0.25">
      <c r="D796" s="40"/>
      <c r="G796" s="40"/>
      <c r="H796" s="40"/>
    </row>
    <row r="797" spans="4:8" x14ac:dyDescent="0.25">
      <c r="D797" s="40"/>
      <c r="G797" s="40"/>
      <c r="H797" s="40"/>
    </row>
    <row r="798" spans="4:8" x14ac:dyDescent="0.25">
      <c r="D798" s="40"/>
      <c r="G798" s="40"/>
      <c r="H798" s="40"/>
    </row>
    <row r="799" spans="4:8" x14ac:dyDescent="0.25">
      <c r="D799" s="40"/>
      <c r="G799" s="40"/>
      <c r="H799" s="40"/>
    </row>
    <row r="800" spans="4:8" x14ac:dyDescent="0.25">
      <c r="D800" s="40"/>
      <c r="G800" s="40"/>
      <c r="H800" s="40"/>
    </row>
    <row r="801" spans="4:8" x14ac:dyDescent="0.25">
      <c r="D801" s="40"/>
      <c r="G801" s="40"/>
      <c r="H801" s="40"/>
    </row>
    <row r="802" spans="4:8" x14ac:dyDescent="0.25">
      <c r="D802" s="40"/>
      <c r="G802" s="40"/>
      <c r="H802" s="40"/>
    </row>
    <row r="803" spans="4:8" x14ac:dyDescent="0.25">
      <c r="D803" s="40"/>
      <c r="G803" s="40"/>
      <c r="H803" s="40"/>
    </row>
    <row r="804" spans="4:8" x14ac:dyDescent="0.25">
      <c r="D804" s="40"/>
      <c r="G804" s="40"/>
      <c r="H804" s="40"/>
    </row>
    <row r="805" spans="4:8" x14ac:dyDescent="0.25">
      <c r="D805" s="40"/>
      <c r="G805" s="40"/>
      <c r="H805" s="40"/>
    </row>
    <row r="806" spans="4:8" x14ac:dyDescent="0.25">
      <c r="D806" s="40"/>
      <c r="G806" s="40"/>
      <c r="H806" s="40"/>
    </row>
    <row r="807" spans="4:8" x14ac:dyDescent="0.25">
      <c r="D807" s="40"/>
      <c r="G807" s="40"/>
      <c r="H807" s="40"/>
    </row>
    <row r="808" spans="4:8" x14ac:dyDescent="0.25">
      <c r="D808" s="40"/>
      <c r="G808" s="40"/>
      <c r="H808" s="40"/>
    </row>
    <row r="809" spans="4:8" x14ac:dyDescent="0.25">
      <c r="D809" s="40"/>
      <c r="G809" s="40"/>
      <c r="H809" s="40"/>
    </row>
    <row r="810" spans="4:8" x14ac:dyDescent="0.25">
      <c r="D810" s="40"/>
      <c r="G810" s="40"/>
      <c r="H810" s="40"/>
    </row>
    <row r="811" spans="4:8" x14ac:dyDescent="0.25">
      <c r="D811" s="40"/>
      <c r="G811" s="40"/>
      <c r="H811" s="40"/>
    </row>
    <row r="812" spans="4:8" x14ac:dyDescent="0.25">
      <c r="D812" s="40"/>
      <c r="G812" s="40"/>
      <c r="H812" s="40"/>
    </row>
    <row r="813" spans="4:8" x14ac:dyDescent="0.25">
      <c r="D813" s="40"/>
      <c r="G813" s="40"/>
      <c r="H813" s="40"/>
    </row>
    <row r="814" spans="4:8" x14ac:dyDescent="0.25">
      <c r="D814" s="40"/>
      <c r="G814" s="40"/>
      <c r="H814" s="40"/>
    </row>
    <row r="815" spans="4:8" x14ac:dyDescent="0.25">
      <c r="D815" s="40"/>
      <c r="G815" s="40"/>
      <c r="H815" s="40"/>
    </row>
    <row r="816" spans="4:8" x14ac:dyDescent="0.25">
      <c r="D816" s="40"/>
      <c r="G816" s="40"/>
      <c r="H816" s="40"/>
    </row>
    <row r="817" spans="4:8" x14ac:dyDescent="0.25">
      <c r="D817" s="40"/>
      <c r="G817" s="40"/>
      <c r="H817" s="40"/>
    </row>
    <row r="818" spans="4:8" x14ac:dyDescent="0.25">
      <c r="D818" s="40"/>
      <c r="G818" s="40"/>
      <c r="H818" s="40"/>
    </row>
    <row r="819" spans="4:8" x14ac:dyDescent="0.25">
      <c r="D819" s="40"/>
      <c r="G819" s="40"/>
      <c r="H819" s="40"/>
    </row>
    <row r="820" spans="4:8" x14ac:dyDescent="0.25">
      <c r="D820" s="40"/>
      <c r="G820" s="40"/>
      <c r="H820" s="40"/>
    </row>
    <row r="821" spans="4:8" x14ac:dyDescent="0.25">
      <c r="D821" s="40"/>
      <c r="G821" s="40"/>
      <c r="H821" s="40"/>
    </row>
    <row r="822" spans="4:8" x14ac:dyDescent="0.25">
      <c r="D822" s="40"/>
      <c r="G822" s="40"/>
      <c r="H822" s="40"/>
    </row>
    <row r="823" spans="4:8" x14ac:dyDescent="0.25">
      <c r="D823" s="40"/>
      <c r="G823" s="40"/>
      <c r="H823" s="40"/>
    </row>
    <row r="824" spans="4:8" x14ac:dyDescent="0.25">
      <c r="D824" s="40"/>
      <c r="G824" s="40"/>
      <c r="H824" s="40"/>
    </row>
    <row r="825" spans="4:8" x14ac:dyDescent="0.25">
      <c r="D825" s="40"/>
      <c r="G825" s="40"/>
      <c r="H825" s="40"/>
    </row>
    <row r="826" spans="4:8" x14ac:dyDescent="0.25">
      <c r="D826" s="40"/>
      <c r="G826" s="40"/>
      <c r="H826" s="40"/>
    </row>
    <row r="827" spans="4:8" x14ac:dyDescent="0.25">
      <c r="D827" s="40"/>
      <c r="G827" s="40"/>
      <c r="H827" s="40"/>
    </row>
    <row r="828" spans="4:8" x14ac:dyDescent="0.25">
      <c r="D828" s="40"/>
      <c r="G828" s="40"/>
      <c r="H828" s="40"/>
    </row>
    <row r="829" spans="4:8" x14ac:dyDescent="0.25">
      <c r="D829" s="40"/>
      <c r="G829" s="40"/>
      <c r="H829" s="40"/>
    </row>
    <row r="830" spans="4:8" x14ac:dyDescent="0.25">
      <c r="D830" s="40"/>
      <c r="G830" s="40"/>
      <c r="H830" s="40"/>
    </row>
    <row r="831" spans="4:8" x14ac:dyDescent="0.25">
      <c r="D831" s="40"/>
      <c r="G831" s="40"/>
      <c r="H831" s="40"/>
    </row>
    <row r="832" spans="4:8" x14ac:dyDescent="0.25">
      <c r="D832" s="40"/>
      <c r="G832" s="40"/>
      <c r="H832" s="40"/>
    </row>
    <row r="833" spans="4:8" x14ac:dyDescent="0.25">
      <c r="D833" s="40"/>
      <c r="G833" s="40"/>
      <c r="H833" s="40"/>
    </row>
    <row r="834" spans="4:8" x14ac:dyDescent="0.25">
      <c r="D834" s="40"/>
      <c r="G834" s="40"/>
      <c r="H834" s="40"/>
    </row>
    <row r="835" spans="4:8" x14ac:dyDescent="0.25">
      <c r="D835" s="40"/>
      <c r="G835" s="40"/>
      <c r="H835" s="40"/>
    </row>
    <row r="836" spans="4:8" x14ac:dyDescent="0.25">
      <c r="D836" s="40"/>
      <c r="G836" s="40"/>
      <c r="H836" s="40"/>
    </row>
    <row r="837" spans="4:8" x14ac:dyDescent="0.25">
      <c r="D837" s="40"/>
      <c r="G837" s="40"/>
      <c r="H837" s="40"/>
    </row>
    <row r="838" spans="4:8" x14ac:dyDescent="0.25">
      <c r="D838" s="40"/>
      <c r="G838" s="40"/>
      <c r="H838" s="40"/>
    </row>
    <row r="839" spans="4:8" x14ac:dyDescent="0.25">
      <c r="D839" s="40"/>
      <c r="G839" s="40"/>
      <c r="H839" s="40"/>
    </row>
    <row r="840" spans="4:8" x14ac:dyDescent="0.25">
      <c r="D840" s="40"/>
      <c r="G840" s="40"/>
      <c r="H840" s="40"/>
    </row>
    <row r="841" spans="4:8" x14ac:dyDescent="0.25">
      <c r="D841" s="40"/>
      <c r="G841" s="40"/>
      <c r="H841" s="40"/>
    </row>
    <row r="842" spans="4:8" x14ac:dyDescent="0.25">
      <c r="D842" s="40"/>
      <c r="G842" s="40"/>
      <c r="H842" s="40"/>
    </row>
    <row r="843" spans="4:8" x14ac:dyDescent="0.25">
      <c r="D843" s="40"/>
      <c r="G843" s="40"/>
      <c r="H843" s="40"/>
    </row>
    <row r="844" spans="4:8" x14ac:dyDescent="0.25">
      <c r="D844" s="40"/>
      <c r="G844" s="40"/>
      <c r="H844" s="40"/>
    </row>
    <row r="845" spans="4:8" x14ac:dyDescent="0.25">
      <c r="D845" s="40"/>
      <c r="G845" s="40"/>
      <c r="H845" s="40"/>
    </row>
    <row r="846" spans="4:8" x14ac:dyDescent="0.25">
      <c r="D846" s="40"/>
      <c r="G846" s="40"/>
      <c r="H846" s="40"/>
    </row>
    <row r="847" spans="4:8" x14ac:dyDescent="0.25">
      <c r="D847" s="40"/>
      <c r="G847" s="40"/>
      <c r="H847" s="40"/>
    </row>
    <row r="848" spans="4:8" x14ac:dyDescent="0.25">
      <c r="D848" s="40"/>
      <c r="G848" s="40"/>
      <c r="H848" s="40"/>
    </row>
    <row r="849" spans="4:8" x14ac:dyDescent="0.25">
      <c r="D849" s="40"/>
      <c r="G849" s="40"/>
      <c r="H849" s="40"/>
    </row>
    <row r="850" spans="4:8" x14ac:dyDescent="0.25">
      <c r="D850" s="40"/>
      <c r="G850" s="40"/>
      <c r="H850" s="40"/>
    </row>
    <row r="851" spans="4:8" x14ac:dyDescent="0.25">
      <c r="D851" s="40"/>
      <c r="G851" s="40"/>
      <c r="H851" s="40"/>
    </row>
    <row r="852" spans="4:8" x14ac:dyDescent="0.25">
      <c r="D852" s="40"/>
      <c r="G852" s="40"/>
      <c r="H852" s="40"/>
    </row>
    <row r="853" spans="4:8" x14ac:dyDescent="0.25">
      <c r="D853" s="40"/>
      <c r="G853" s="40"/>
      <c r="H853" s="40"/>
    </row>
    <row r="854" spans="4:8" x14ac:dyDescent="0.25">
      <c r="D854" s="40"/>
      <c r="G854" s="40"/>
      <c r="H854" s="40"/>
    </row>
    <row r="855" spans="4:8" x14ac:dyDescent="0.25">
      <c r="D855" s="40"/>
      <c r="G855" s="40"/>
      <c r="H855" s="40"/>
    </row>
    <row r="856" spans="4:8" x14ac:dyDescent="0.25">
      <c r="D856" s="40"/>
      <c r="G856" s="40"/>
      <c r="H856" s="40"/>
    </row>
    <row r="857" spans="4:8" x14ac:dyDescent="0.25">
      <c r="D857" s="40"/>
      <c r="G857" s="40"/>
      <c r="H857" s="40"/>
    </row>
    <row r="858" spans="4:8" x14ac:dyDescent="0.25">
      <c r="D858" s="40"/>
      <c r="G858" s="40"/>
      <c r="H858" s="40"/>
    </row>
    <row r="859" spans="4:8" x14ac:dyDescent="0.25">
      <c r="D859" s="40"/>
      <c r="G859" s="40"/>
      <c r="H859" s="40"/>
    </row>
    <row r="860" spans="4:8" x14ac:dyDescent="0.25">
      <c r="D860" s="40"/>
      <c r="G860" s="40"/>
      <c r="H860" s="40"/>
    </row>
    <row r="861" spans="4:8" x14ac:dyDescent="0.25">
      <c r="D861" s="40"/>
      <c r="G861" s="40"/>
      <c r="H861" s="40"/>
    </row>
    <row r="862" spans="4:8" x14ac:dyDescent="0.25">
      <c r="D862" s="40"/>
      <c r="G862" s="40"/>
      <c r="H862" s="40"/>
    </row>
    <row r="863" spans="4:8" x14ac:dyDescent="0.25">
      <c r="D863" s="40"/>
      <c r="G863" s="40"/>
      <c r="H863" s="40"/>
    </row>
    <row r="864" spans="4:8" x14ac:dyDescent="0.25">
      <c r="D864" s="40"/>
      <c r="G864" s="40"/>
      <c r="H864" s="40"/>
    </row>
    <row r="865" spans="4:8" x14ac:dyDescent="0.25">
      <c r="D865" s="40"/>
      <c r="G865" s="40"/>
      <c r="H865" s="40"/>
    </row>
    <row r="866" spans="4:8" x14ac:dyDescent="0.25">
      <c r="D866" s="40"/>
      <c r="G866" s="40"/>
      <c r="H866" s="40"/>
    </row>
    <row r="867" spans="4:8" x14ac:dyDescent="0.25">
      <c r="D867" s="40"/>
      <c r="G867" s="40"/>
      <c r="H867" s="40"/>
    </row>
    <row r="868" spans="4:8" x14ac:dyDescent="0.25">
      <c r="D868" s="40"/>
      <c r="G868" s="40"/>
      <c r="H868" s="40"/>
    </row>
    <row r="869" spans="4:8" x14ac:dyDescent="0.25">
      <c r="D869" s="40"/>
      <c r="G869" s="40"/>
      <c r="H869" s="40"/>
    </row>
    <row r="870" spans="4:8" x14ac:dyDescent="0.25">
      <c r="D870" s="40"/>
      <c r="G870" s="40"/>
      <c r="H870" s="40"/>
    </row>
    <row r="871" spans="4:8" x14ac:dyDescent="0.25">
      <c r="D871" s="40"/>
      <c r="G871" s="40"/>
      <c r="H871" s="40"/>
    </row>
    <row r="872" spans="4:8" x14ac:dyDescent="0.25">
      <c r="D872" s="40"/>
      <c r="G872" s="40"/>
      <c r="H872" s="40"/>
    </row>
    <row r="873" spans="4:8" x14ac:dyDescent="0.25">
      <c r="D873" s="40"/>
      <c r="G873" s="40"/>
      <c r="H873" s="40"/>
    </row>
    <row r="874" spans="4:8" x14ac:dyDescent="0.25">
      <c r="D874" s="40"/>
      <c r="G874" s="40"/>
      <c r="H874" s="40"/>
    </row>
    <row r="875" spans="4:8" x14ac:dyDescent="0.25">
      <c r="D875" s="40"/>
      <c r="G875" s="40"/>
      <c r="H875" s="40"/>
    </row>
    <row r="876" spans="4:8" x14ac:dyDescent="0.25">
      <c r="D876" s="40"/>
      <c r="G876" s="40"/>
      <c r="H876" s="40"/>
    </row>
    <row r="877" spans="4:8" x14ac:dyDescent="0.25">
      <c r="D877" s="40"/>
      <c r="G877" s="40"/>
      <c r="H877" s="40"/>
    </row>
    <row r="878" spans="4:8" x14ac:dyDescent="0.25">
      <c r="D878" s="40"/>
      <c r="G878" s="40"/>
      <c r="H878" s="40"/>
    </row>
    <row r="879" spans="4:8" x14ac:dyDescent="0.25">
      <c r="D879" s="40"/>
      <c r="G879" s="40"/>
      <c r="H879" s="40"/>
    </row>
    <row r="880" spans="4:8" x14ac:dyDescent="0.25">
      <c r="D880" s="40"/>
      <c r="G880" s="40"/>
      <c r="H880" s="40"/>
    </row>
    <row r="881" spans="4:8" x14ac:dyDescent="0.25">
      <c r="D881" s="40"/>
      <c r="G881" s="40"/>
      <c r="H881" s="40"/>
    </row>
    <row r="882" spans="4:8" x14ac:dyDescent="0.25">
      <c r="D882" s="40"/>
      <c r="G882" s="40"/>
      <c r="H882" s="40"/>
    </row>
    <row r="883" spans="4:8" x14ac:dyDescent="0.25">
      <c r="D883" s="40"/>
      <c r="G883" s="40"/>
      <c r="H883" s="40"/>
    </row>
    <row r="884" spans="4:8" x14ac:dyDescent="0.25">
      <c r="D884" s="40"/>
      <c r="G884" s="40"/>
      <c r="H884" s="40"/>
    </row>
    <row r="885" spans="4:8" x14ac:dyDescent="0.25">
      <c r="D885" s="40"/>
      <c r="G885" s="40"/>
      <c r="H885" s="40"/>
    </row>
    <row r="886" spans="4:8" x14ac:dyDescent="0.25">
      <c r="D886" s="40"/>
      <c r="G886" s="40"/>
      <c r="H886" s="40"/>
    </row>
    <row r="887" spans="4:8" x14ac:dyDescent="0.25">
      <c r="D887" s="40"/>
      <c r="G887" s="40"/>
      <c r="H887" s="40"/>
    </row>
    <row r="888" spans="4:8" x14ac:dyDescent="0.25">
      <c r="D888" s="40"/>
      <c r="G888" s="40"/>
      <c r="H888" s="40"/>
    </row>
    <row r="889" spans="4:8" x14ac:dyDescent="0.25">
      <c r="D889" s="40"/>
      <c r="G889" s="40"/>
      <c r="H889" s="40"/>
    </row>
    <row r="890" spans="4:8" x14ac:dyDescent="0.25">
      <c r="D890" s="40"/>
      <c r="G890" s="40"/>
      <c r="H890" s="40"/>
    </row>
    <row r="891" spans="4:8" x14ac:dyDescent="0.25">
      <c r="D891" s="40"/>
      <c r="G891" s="40"/>
      <c r="H891" s="40"/>
    </row>
    <row r="892" spans="4:8" x14ac:dyDescent="0.25">
      <c r="D892" s="40"/>
      <c r="G892" s="40"/>
      <c r="H892" s="40"/>
    </row>
    <row r="893" spans="4:8" x14ac:dyDescent="0.25">
      <c r="D893" s="40"/>
      <c r="G893" s="40"/>
      <c r="H893" s="40"/>
    </row>
    <row r="894" spans="4:8" x14ac:dyDescent="0.25">
      <c r="D894" s="40"/>
      <c r="G894" s="40"/>
      <c r="H894" s="40"/>
    </row>
    <row r="895" spans="4:8" x14ac:dyDescent="0.25">
      <c r="D895" s="40"/>
      <c r="G895" s="40"/>
      <c r="H895" s="40"/>
    </row>
    <row r="896" spans="4:8" x14ac:dyDescent="0.25">
      <c r="D896" s="40"/>
      <c r="G896" s="40"/>
      <c r="H896" s="40"/>
    </row>
    <row r="897" spans="4:8" x14ac:dyDescent="0.25">
      <c r="D897" s="40"/>
      <c r="G897" s="40"/>
      <c r="H897" s="40"/>
    </row>
    <row r="898" spans="4:8" x14ac:dyDescent="0.25">
      <c r="D898" s="40"/>
      <c r="G898" s="40"/>
      <c r="H898" s="40"/>
    </row>
    <row r="899" spans="4:8" x14ac:dyDescent="0.25">
      <c r="D899" s="40"/>
      <c r="G899" s="40"/>
      <c r="H899" s="40"/>
    </row>
    <row r="900" spans="4:8" x14ac:dyDescent="0.25">
      <c r="D900" s="40"/>
      <c r="G900" s="40"/>
      <c r="H900" s="40"/>
    </row>
    <row r="901" spans="4:8" x14ac:dyDescent="0.25">
      <c r="D901" s="40"/>
      <c r="G901" s="40"/>
      <c r="H901" s="40"/>
    </row>
    <row r="902" spans="4:8" x14ac:dyDescent="0.25">
      <c r="D902" s="40"/>
      <c r="G902" s="40"/>
      <c r="H902" s="40"/>
    </row>
    <row r="903" spans="4:8" x14ac:dyDescent="0.25">
      <c r="D903" s="40"/>
      <c r="G903" s="40"/>
      <c r="H903" s="40"/>
    </row>
    <row r="904" spans="4:8" x14ac:dyDescent="0.25">
      <c r="D904" s="40"/>
      <c r="G904" s="40"/>
      <c r="H904" s="40"/>
    </row>
    <row r="905" spans="4:8" x14ac:dyDescent="0.25">
      <c r="D905" s="40"/>
      <c r="G905" s="40"/>
      <c r="H905" s="40"/>
    </row>
    <row r="906" spans="4:8" x14ac:dyDescent="0.25">
      <c r="D906" s="40"/>
      <c r="G906" s="40"/>
      <c r="H906" s="40"/>
    </row>
    <row r="907" spans="4:8" x14ac:dyDescent="0.25">
      <c r="D907" s="40"/>
      <c r="G907" s="40"/>
      <c r="H907" s="40"/>
    </row>
    <row r="908" spans="4:8" x14ac:dyDescent="0.25">
      <c r="D908" s="40"/>
      <c r="G908" s="40"/>
      <c r="H908" s="40"/>
    </row>
    <row r="909" spans="4:8" x14ac:dyDescent="0.25">
      <c r="D909" s="40"/>
      <c r="G909" s="40"/>
      <c r="H909" s="40"/>
    </row>
    <row r="910" spans="4:8" x14ac:dyDescent="0.25">
      <c r="D910" s="40"/>
      <c r="G910" s="40"/>
      <c r="H910" s="40"/>
    </row>
    <row r="911" spans="4:8" x14ac:dyDescent="0.25">
      <c r="D911" s="40"/>
      <c r="G911" s="40"/>
      <c r="H911" s="40"/>
    </row>
    <row r="912" spans="4:8" x14ac:dyDescent="0.25">
      <c r="D912" s="40"/>
      <c r="G912" s="40"/>
      <c r="H912" s="40"/>
    </row>
    <row r="913" spans="4:8" x14ac:dyDescent="0.25">
      <c r="D913" s="40"/>
      <c r="G913" s="40"/>
      <c r="H913" s="40"/>
    </row>
    <row r="914" spans="4:8" x14ac:dyDescent="0.25">
      <c r="D914" s="40"/>
      <c r="G914" s="40"/>
      <c r="H914" s="40"/>
    </row>
    <row r="915" spans="4:8" x14ac:dyDescent="0.25">
      <c r="D915" s="40"/>
      <c r="G915" s="40"/>
      <c r="H915" s="40"/>
    </row>
    <row r="916" spans="4:8" x14ac:dyDescent="0.25">
      <c r="D916" s="40"/>
      <c r="G916" s="40"/>
      <c r="H916" s="40"/>
    </row>
    <row r="917" spans="4:8" x14ac:dyDescent="0.25">
      <c r="D917" s="40"/>
      <c r="G917" s="40"/>
      <c r="H917" s="40"/>
    </row>
    <row r="918" spans="4:8" x14ac:dyDescent="0.25">
      <c r="D918" s="40"/>
      <c r="G918" s="40"/>
      <c r="H918" s="40"/>
    </row>
    <row r="919" spans="4:8" x14ac:dyDescent="0.25">
      <c r="D919" s="40"/>
      <c r="G919" s="40"/>
      <c r="H919" s="40"/>
    </row>
    <row r="920" spans="4:8" x14ac:dyDescent="0.25">
      <c r="D920" s="40"/>
      <c r="G920" s="40"/>
      <c r="H920" s="40"/>
    </row>
    <row r="921" spans="4:8" x14ac:dyDescent="0.25">
      <c r="D921" s="40"/>
      <c r="G921" s="40"/>
      <c r="H921" s="40"/>
    </row>
    <row r="922" spans="4:8" x14ac:dyDescent="0.25">
      <c r="D922" s="40"/>
      <c r="G922" s="40"/>
      <c r="H922" s="40"/>
    </row>
    <row r="923" spans="4:8" x14ac:dyDescent="0.25">
      <c r="D923" s="40"/>
      <c r="G923" s="40"/>
      <c r="H923" s="40"/>
    </row>
    <row r="924" spans="4:8" x14ac:dyDescent="0.25">
      <c r="D924" s="40"/>
      <c r="G924" s="40"/>
      <c r="H924" s="40"/>
    </row>
    <row r="925" spans="4:8" x14ac:dyDescent="0.25">
      <c r="D925" s="40"/>
      <c r="G925" s="40"/>
      <c r="H925" s="40"/>
    </row>
    <row r="926" spans="4:8" x14ac:dyDescent="0.25">
      <c r="D926" s="40"/>
      <c r="G926" s="40"/>
      <c r="H926" s="40"/>
    </row>
    <row r="927" spans="4:8" x14ac:dyDescent="0.25">
      <c r="D927" s="40"/>
      <c r="G927" s="40"/>
      <c r="H927" s="40"/>
    </row>
    <row r="928" spans="4:8" x14ac:dyDescent="0.25">
      <c r="D928" s="40"/>
      <c r="G928" s="40"/>
      <c r="H928" s="40"/>
    </row>
    <row r="929" spans="4:8" x14ac:dyDescent="0.25">
      <c r="D929" s="40"/>
      <c r="G929" s="40"/>
      <c r="H929" s="40"/>
    </row>
    <row r="930" spans="4:8" x14ac:dyDescent="0.25">
      <c r="D930" s="40"/>
      <c r="G930" s="40"/>
      <c r="H930" s="40"/>
    </row>
    <row r="931" spans="4:8" x14ac:dyDescent="0.25">
      <c r="D931" s="40"/>
      <c r="G931" s="40"/>
      <c r="H931" s="40"/>
    </row>
    <row r="932" spans="4:8" x14ac:dyDescent="0.25">
      <c r="D932" s="40"/>
      <c r="G932" s="40"/>
      <c r="H932" s="40"/>
    </row>
    <row r="933" spans="4:8" x14ac:dyDescent="0.25">
      <c r="D933" s="40"/>
      <c r="G933" s="40"/>
      <c r="H933" s="40"/>
    </row>
    <row r="934" spans="4:8" x14ac:dyDescent="0.25">
      <c r="D934" s="40"/>
      <c r="G934" s="40"/>
      <c r="H934" s="40"/>
    </row>
    <row r="935" spans="4:8" x14ac:dyDescent="0.25">
      <c r="D935" s="40"/>
      <c r="G935" s="40"/>
      <c r="H935" s="40"/>
    </row>
    <row r="936" spans="4:8" x14ac:dyDescent="0.25">
      <c r="D936" s="40"/>
      <c r="G936" s="40"/>
      <c r="H936" s="40"/>
    </row>
    <row r="937" spans="4:8" x14ac:dyDescent="0.25">
      <c r="D937" s="40"/>
      <c r="G937" s="40"/>
      <c r="H937" s="40"/>
    </row>
    <row r="938" spans="4:8" x14ac:dyDescent="0.25">
      <c r="D938" s="40"/>
      <c r="G938" s="40"/>
      <c r="H938" s="40"/>
    </row>
    <row r="939" spans="4:8" x14ac:dyDescent="0.25">
      <c r="D939" s="40"/>
      <c r="G939" s="40"/>
      <c r="H939" s="40"/>
    </row>
    <row r="940" spans="4:8" x14ac:dyDescent="0.25">
      <c r="D940" s="40"/>
      <c r="G940" s="40"/>
      <c r="H940" s="40"/>
    </row>
    <row r="941" spans="4:8" x14ac:dyDescent="0.25">
      <c r="D941" s="40"/>
      <c r="G941" s="40"/>
      <c r="H941" s="40"/>
    </row>
    <row r="942" spans="4:8" x14ac:dyDescent="0.25">
      <c r="D942" s="40"/>
      <c r="G942" s="40"/>
      <c r="H942" s="40"/>
    </row>
    <row r="943" spans="4:8" x14ac:dyDescent="0.25">
      <c r="D943" s="40"/>
      <c r="G943" s="40"/>
      <c r="H943" s="40"/>
    </row>
    <row r="944" spans="4:8" x14ac:dyDescent="0.25">
      <c r="D944" s="40"/>
      <c r="G944" s="40"/>
      <c r="H944" s="40"/>
    </row>
    <row r="945" spans="4:8" x14ac:dyDescent="0.25">
      <c r="D945" s="40"/>
      <c r="G945" s="40"/>
      <c r="H945" s="40"/>
    </row>
    <row r="946" spans="4:8" x14ac:dyDescent="0.25">
      <c r="D946" s="40"/>
      <c r="G946" s="40"/>
      <c r="H946" s="40"/>
    </row>
    <row r="947" spans="4:8" x14ac:dyDescent="0.25">
      <c r="D947" s="40"/>
      <c r="G947" s="40"/>
      <c r="H947" s="40"/>
    </row>
    <row r="948" spans="4:8" x14ac:dyDescent="0.25">
      <c r="D948" s="40"/>
      <c r="G948" s="40"/>
      <c r="H948" s="40"/>
    </row>
    <row r="949" spans="4:8" x14ac:dyDescent="0.25">
      <c r="D949" s="40"/>
      <c r="G949" s="40"/>
      <c r="H949" s="40"/>
    </row>
    <row r="950" spans="4:8" x14ac:dyDescent="0.25">
      <c r="D950" s="40"/>
      <c r="G950" s="40"/>
      <c r="H950" s="40"/>
    </row>
    <row r="951" spans="4:8" x14ac:dyDescent="0.25">
      <c r="D951" s="40"/>
      <c r="G951" s="40"/>
      <c r="H951" s="40"/>
    </row>
    <row r="952" spans="4:8" x14ac:dyDescent="0.25">
      <c r="D952" s="40"/>
      <c r="G952" s="40"/>
      <c r="H952" s="40"/>
    </row>
    <row r="953" spans="4:8" x14ac:dyDescent="0.25">
      <c r="D953" s="40"/>
      <c r="G953" s="40"/>
      <c r="H953" s="40"/>
    </row>
    <row r="954" spans="4:8" x14ac:dyDescent="0.25">
      <c r="D954" s="40"/>
      <c r="G954" s="40"/>
      <c r="H954" s="40"/>
    </row>
    <row r="955" spans="4:8" x14ac:dyDescent="0.25">
      <c r="D955" s="40"/>
      <c r="G955" s="40"/>
      <c r="H955" s="40"/>
    </row>
    <row r="956" spans="4:8" x14ac:dyDescent="0.25">
      <c r="D956" s="40"/>
      <c r="G956" s="40"/>
      <c r="H956" s="40"/>
    </row>
    <row r="957" spans="4:8" x14ac:dyDescent="0.25">
      <c r="D957" s="40"/>
      <c r="G957" s="40"/>
      <c r="H957" s="40"/>
    </row>
    <row r="958" spans="4:8" x14ac:dyDescent="0.25">
      <c r="D958" s="40"/>
      <c r="G958" s="40"/>
      <c r="H958" s="40"/>
    </row>
    <row r="959" spans="4:8" x14ac:dyDescent="0.25">
      <c r="D959" s="40"/>
      <c r="G959" s="40"/>
      <c r="H959" s="40"/>
    </row>
    <row r="960" spans="4:8" x14ac:dyDescent="0.25">
      <c r="D960" s="40"/>
      <c r="G960" s="40"/>
      <c r="H960" s="40"/>
    </row>
    <row r="961" spans="4:8" x14ac:dyDescent="0.25">
      <c r="D961" s="40"/>
      <c r="G961" s="40"/>
      <c r="H961" s="40"/>
    </row>
    <row r="962" spans="4:8" x14ac:dyDescent="0.25">
      <c r="D962" s="40"/>
      <c r="G962" s="40"/>
      <c r="H962" s="40"/>
    </row>
    <row r="963" spans="4:8" x14ac:dyDescent="0.25">
      <c r="D963" s="40"/>
      <c r="G963" s="40"/>
      <c r="H963" s="40"/>
    </row>
    <row r="964" spans="4:8" x14ac:dyDescent="0.25">
      <c r="D964" s="40"/>
      <c r="G964" s="40"/>
      <c r="H964" s="40"/>
    </row>
    <row r="965" spans="4:8" x14ac:dyDescent="0.25">
      <c r="D965" s="40"/>
      <c r="G965" s="40"/>
      <c r="H965" s="40"/>
    </row>
    <row r="966" spans="4:8" x14ac:dyDescent="0.25">
      <c r="D966" s="40"/>
      <c r="G966" s="40"/>
      <c r="H966" s="40"/>
    </row>
    <row r="967" spans="4:8" x14ac:dyDescent="0.25">
      <c r="D967" s="40"/>
      <c r="G967" s="40"/>
      <c r="H967" s="40"/>
    </row>
    <row r="968" spans="4:8" x14ac:dyDescent="0.25">
      <c r="D968" s="40"/>
      <c r="G968" s="40"/>
      <c r="H968" s="40"/>
    </row>
    <row r="969" spans="4:8" x14ac:dyDescent="0.25">
      <c r="D969" s="40"/>
      <c r="G969" s="40"/>
      <c r="H969" s="40"/>
    </row>
    <row r="970" spans="4:8" x14ac:dyDescent="0.25">
      <c r="D970" s="40"/>
      <c r="G970" s="40"/>
      <c r="H970" s="40"/>
    </row>
    <row r="971" spans="4:8" x14ac:dyDescent="0.25">
      <c r="D971" s="40"/>
      <c r="G971" s="40"/>
      <c r="H971" s="40"/>
    </row>
    <row r="972" spans="4:8" x14ac:dyDescent="0.25">
      <c r="D972" s="40"/>
      <c r="G972" s="40"/>
      <c r="H972" s="40"/>
    </row>
    <row r="973" spans="4:8" x14ac:dyDescent="0.25">
      <c r="D973" s="40"/>
      <c r="G973" s="40"/>
      <c r="H973" s="40"/>
    </row>
    <row r="974" spans="4:8" x14ac:dyDescent="0.25">
      <c r="D974" s="40"/>
      <c r="G974" s="40"/>
      <c r="H974" s="40"/>
    </row>
    <row r="975" spans="4:8" x14ac:dyDescent="0.25">
      <c r="D975" s="40"/>
      <c r="G975" s="40"/>
      <c r="H975" s="40"/>
    </row>
    <row r="976" spans="4:8" x14ac:dyDescent="0.25">
      <c r="D976" s="40"/>
      <c r="G976" s="40"/>
      <c r="H976" s="40"/>
    </row>
    <row r="977" spans="4:8" x14ac:dyDescent="0.25">
      <c r="D977" s="40"/>
      <c r="G977" s="40"/>
      <c r="H977" s="40"/>
    </row>
    <row r="978" spans="4:8" x14ac:dyDescent="0.25">
      <c r="D978" s="40"/>
      <c r="G978" s="40"/>
      <c r="H978" s="40"/>
    </row>
    <row r="979" spans="4:8" x14ac:dyDescent="0.25">
      <c r="D979" s="40"/>
      <c r="G979" s="40"/>
      <c r="H979" s="40"/>
    </row>
    <row r="980" spans="4:8" x14ac:dyDescent="0.25">
      <c r="D980" s="40"/>
      <c r="G980" s="40"/>
      <c r="H980" s="40"/>
    </row>
    <row r="981" spans="4:8" x14ac:dyDescent="0.25">
      <c r="D981" s="40"/>
      <c r="G981" s="40"/>
      <c r="H981" s="40"/>
    </row>
    <row r="982" spans="4:8" x14ac:dyDescent="0.25">
      <c r="D982" s="40"/>
      <c r="G982" s="40"/>
      <c r="H982" s="40"/>
    </row>
    <row r="983" spans="4:8" x14ac:dyDescent="0.25">
      <c r="D983" s="40"/>
      <c r="G983" s="40"/>
      <c r="H983" s="40"/>
    </row>
    <row r="984" spans="4:8" x14ac:dyDescent="0.25">
      <c r="D984" s="40"/>
      <c r="G984" s="40"/>
      <c r="H984" s="40"/>
    </row>
    <row r="985" spans="4:8" x14ac:dyDescent="0.25">
      <c r="D985" s="40"/>
      <c r="G985" s="40"/>
      <c r="H985" s="40"/>
    </row>
    <row r="986" spans="4:8" x14ac:dyDescent="0.25">
      <c r="D986" s="40"/>
      <c r="G986" s="40"/>
      <c r="H986" s="40"/>
    </row>
    <row r="987" spans="4:8" x14ac:dyDescent="0.25">
      <c r="D987" s="40"/>
      <c r="G987" s="40"/>
      <c r="H987" s="40"/>
    </row>
    <row r="988" spans="4:8" x14ac:dyDescent="0.25">
      <c r="D988" s="40"/>
      <c r="G988" s="40"/>
      <c r="H988" s="40"/>
    </row>
  </sheetData>
  <mergeCells count="110">
    <mergeCell ref="K19:K20"/>
    <mergeCell ref="F19:F20"/>
    <mergeCell ref="G19:G20"/>
    <mergeCell ref="I19:I20"/>
    <mergeCell ref="J19:J20"/>
    <mergeCell ref="H19:H20"/>
    <mergeCell ref="K16:K18"/>
    <mergeCell ref="K12:K13"/>
    <mergeCell ref="F12:F13"/>
    <mergeCell ref="G12:G13"/>
    <mergeCell ref="I12:I13"/>
    <mergeCell ref="J12:J13"/>
    <mergeCell ref="E16:E18"/>
    <mergeCell ref="H16:H18"/>
    <mergeCell ref="K14:K15"/>
    <mergeCell ref="A14:A15"/>
    <mergeCell ref="B14:B15"/>
    <mergeCell ref="C14:C15"/>
    <mergeCell ref="D14:D15"/>
    <mergeCell ref="E14:E15"/>
    <mergeCell ref="F14:F15"/>
    <mergeCell ref="G14:G15"/>
    <mergeCell ref="I14:I15"/>
    <mergeCell ref="J14:J15"/>
    <mergeCell ref="F16:F18"/>
    <mergeCell ref="G16:G18"/>
    <mergeCell ref="I16:I18"/>
    <mergeCell ref="J16:J18"/>
    <mergeCell ref="H14:H15"/>
    <mergeCell ref="K2:K4"/>
    <mergeCell ref="I2:I4"/>
    <mergeCell ref="J2:J4"/>
    <mergeCell ref="A2:A4"/>
    <mergeCell ref="B2:B4"/>
    <mergeCell ref="C2:C4"/>
    <mergeCell ref="D2:D4"/>
    <mergeCell ref="E2:E4"/>
    <mergeCell ref="F2:F4"/>
    <mergeCell ref="G2:G4"/>
    <mergeCell ref="H2:H4"/>
    <mergeCell ref="K9:K11"/>
    <mergeCell ref="F9:F11"/>
    <mergeCell ref="G9:G11"/>
    <mergeCell ref="I9:I11"/>
    <mergeCell ref="J9:J11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H5:H6"/>
    <mergeCell ref="H7:H8"/>
    <mergeCell ref="H9:H11"/>
    <mergeCell ref="K5:K6"/>
    <mergeCell ref="F7:F8"/>
    <mergeCell ref="G7:G8"/>
    <mergeCell ref="I7:I8"/>
    <mergeCell ref="J7:J8"/>
    <mergeCell ref="K7:K8"/>
    <mergeCell ref="F5:F6"/>
    <mergeCell ref="G5:G6"/>
    <mergeCell ref="I5:I6"/>
    <mergeCell ref="J5:J6"/>
    <mergeCell ref="A12:A13"/>
    <mergeCell ref="B12:B13"/>
    <mergeCell ref="C12:C13"/>
    <mergeCell ref="D12:D13"/>
    <mergeCell ref="E12:E13"/>
    <mergeCell ref="A9:A11"/>
    <mergeCell ref="H12:H13"/>
    <mergeCell ref="E21:E22"/>
    <mergeCell ref="E19:E20"/>
    <mergeCell ref="E9:E11"/>
    <mergeCell ref="A16:A18"/>
    <mergeCell ref="B16:B18"/>
    <mergeCell ref="C16:C18"/>
    <mergeCell ref="D16:D18"/>
    <mergeCell ref="H21:H22"/>
    <mergeCell ref="K21:K22"/>
    <mergeCell ref="F21:F22"/>
    <mergeCell ref="G21:G22"/>
    <mergeCell ref="I21:I22"/>
    <mergeCell ref="J21:J22"/>
    <mergeCell ref="A21:A22"/>
    <mergeCell ref="B21:B22"/>
    <mergeCell ref="C21:C22"/>
    <mergeCell ref="D21:D22"/>
    <mergeCell ref="B9:B11"/>
    <mergeCell ref="C9:C11"/>
    <mergeCell ref="D9:D11"/>
    <mergeCell ref="A19:A20"/>
    <mergeCell ref="B19:B20"/>
    <mergeCell ref="C19:C20"/>
    <mergeCell ref="D19:D20"/>
    <mergeCell ref="A23:A24"/>
    <mergeCell ref="B23:B24"/>
    <mergeCell ref="C23:C24"/>
    <mergeCell ref="D23:D24"/>
    <mergeCell ref="E23:E24"/>
    <mergeCell ref="K23:K24"/>
    <mergeCell ref="F23:F24"/>
    <mergeCell ref="G23:G24"/>
    <mergeCell ref="I23:I24"/>
    <mergeCell ref="J23:J24"/>
    <mergeCell ref="H23:H24"/>
  </mergeCells>
  <dataValidations count="1">
    <dataValidation type="list" allowBlank="1" sqref="S2:S227">
      <formula1>"картон,фанера,обрешетка,стрейч,целлофан,дерево"</formula1>
    </dataValidation>
  </dataValidations>
  <hyperlinks>
    <hyperlink ref="I5" r:id="rId1"/>
    <hyperlink ref="J5" r:id="rId2"/>
    <hyperlink ref="K5" r:id="rId3"/>
    <hyperlink ref="I2" r:id="rId4"/>
    <hyperlink ref="J2" r:id="rId5"/>
    <hyperlink ref="K2" r:id="rId6"/>
    <hyperlink ref="I7" r:id="rId7"/>
    <hyperlink ref="J7" r:id="rId8"/>
    <hyperlink ref="K7" r:id="rId9"/>
    <hyperlink ref="I9" r:id="rId10"/>
    <hyperlink ref="J9" r:id="rId11"/>
    <hyperlink ref="K9" r:id="rId12"/>
    <hyperlink ref="J12" r:id="rId13"/>
    <hyperlink ref="K12" r:id="rId14"/>
    <hyperlink ref="I12" r:id="rId15"/>
    <hyperlink ref="I14" r:id="rId16"/>
    <hyperlink ref="J14" r:id="rId17"/>
    <hyperlink ref="K14" r:id="rId18"/>
    <hyperlink ref="I16" r:id="rId19"/>
    <hyperlink ref="J16" r:id="rId20"/>
    <hyperlink ref="K16" r:id="rId21"/>
    <hyperlink ref="I19" r:id="rId22"/>
    <hyperlink ref="J19" r:id="rId23"/>
    <hyperlink ref="K19" r:id="rId24"/>
    <hyperlink ref="I21" r:id="rId25"/>
    <hyperlink ref="J21" r:id="rId26"/>
    <hyperlink ref="K21" r:id="rId27"/>
    <hyperlink ref="I23" r:id="rId28"/>
    <hyperlink ref="J23" r:id="rId29"/>
    <hyperlink ref="K23" r:id="rId30"/>
  </hyperlinks>
  <pageMargins left="0.7" right="0.7" top="0.75" bottom="0.75" header="0.3" footer="0.3"/>
  <pageSetup paperSize="9" orientation="portrait" r:id="rId31"/>
  <legacyDrawing r:id="rId3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outlinePr summaryBelow="0" summaryRight="0"/>
  </sheetPr>
  <dimension ref="A1:AM999"/>
  <sheetViews>
    <sheetView zoomScale="60" zoomScaleNormal="6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G5" sqref="G5"/>
    </sheetView>
  </sheetViews>
  <sheetFormatPr defaultColWidth="9.42578125" defaultRowHeight="15.75" customHeight="1" x14ac:dyDescent="0.25"/>
  <cols>
    <col min="1" max="1" width="18.5703125" style="12" customWidth="1"/>
    <col min="2" max="2" width="22.28515625" style="12" customWidth="1"/>
    <col min="3" max="3" width="21" style="12" customWidth="1"/>
    <col min="4" max="4" width="39.42578125" style="12" customWidth="1"/>
    <col min="5" max="5" width="14.42578125" style="12"/>
    <col min="6" max="6" width="9" style="12" customWidth="1"/>
    <col min="7" max="7" width="18.42578125" style="12" customWidth="1"/>
    <col min="8" max="8" width="12.42578125" style="12" customWidth="1"/>
    <col min="9" max="13" width="37.42578125" style="12" customWidth="1"/>
    <col min="14" max="20" width="14.42578125" style="12"/>
    <col min="21" max="21" width="23.42578125" style="12" customWidth="1"/>
    <col min="22" max="22" width="14.42578125" style="12"/>
    <col min="23" max="23" width="22" style="12" customWidth="1"/>
    <col min="24" max="24" width="29.5703125" style="12" customWidth="1"/>
    <col min="25" max="26" width="21.42578125" style="12" customWidth="1"/>
    <col min="27" max="27" width="27.5703125" style="12" customWidth="1"/>
    <col min="28" max="30" width="31.42578125" style="12" customWidth="1"/>
    <col min="31" max="31" width="22.5703125" style="12" customWidth="1"/>
    <col min="32" max="32" width="31.42578125" style="12" customWidth="1"/>
    <col min="33" max="33" width="20.5703125" style="12" customWidth="1"/>
    <col min="34" max="34" width="21.5703125" style="12" customWidth="1"/>
    <col min="35" max="36" width="14.42578125" style="12"/>
    <col min="37" max="37" width="19.5703125" style="12" customWidth="1"/>
    <col min="38" max="38" width="46" style="12" customWidth="1"/>
    <col min="39" max="16384" width="9.42578125" style="12"/>
  </cols>
  <sheetData>
    <row r="1" spans="1:39" s="53" customFormat="1" ht="111" customHeight="1" x14ac:dyDescent="0.25">
      <c r="A1" s="49" t="s">
        <v>41</v>
      </c>
      <c r="B1" s="50" t="s">
        <v>486</v>
      </c>
      <c r="C1" s="50" t="s">
        <v>137</v>
      </c>
      <c r="D1" s="50" t="s">
        <v>491</v>
      </c>
      <c r="E1" s="50" t="s">
        <v>40</v>
      </c>
      <c r="F1" s="50" t="s">
        <v>39</v>
      </c>
      <c r="G1" s="50" t="s">
        <v>203</v>
      </c>
      <c r="H1" s="170" t="s">
        <v>2117</v>
      </c>
      <c r="I1" s="50" t="s">
        <v>930</v>
      </c>
      <c r="J1" s="7" t="s">
        <v>847</v>
      </c>
      <c r="K1" s="7" t="s">
        <v>848</v>
      </c>
      <c r="L1" s="7" t="s">
        <v>849</v>
      </c>
      <c r="M1" s="7" t="s">
        <v>846</v>
      </c>
      <c r="N1" s="50" t="s">
        <v>38</v>
      </c>
      <c r="O1" s="50" t="s">
        <v>37</v>
      </c>
      <c r="P1" s="50" t="s">
        <v>36</v>
      </c>
      <c r="Q1" s="50" t="s">
        <v>202</v>
      </c>
      <c r="R1" s="50" t="s">
        <v>34</v>
      </c>
      <c r="S1" s="50" t="s">
        <v>33</v>
      </c>
      <c r="T1" s="50" t="s">
        <v>32</v>
      </c>
      <c r="U1" s="50" t="s">
        <v>201</v>
      </c>
      <c r="V1" s="50" t="s">
        <v>200</v>
      </c>
      <c r="W1" s="50" t="s">
        <v>199</v>
      </c>
      <c r="X1" s="50" t="s">
        <v>198</v>
      </c>
      <c r="Y1" s="50" t="s">
        <v>23</v>
      </c>
      <c r="Z1" s="50" t="s">
        <v>192</v>
      </c>
      <c r="AA1" s="50" t="s">
        <v>449</v>
      </c>
      <c r="AB1" s="50" t="s">
        <v>448</v>
      </c>
      <c r="AC1" s="50" t="s">
        <v>447</v>
      </c>
      <c r="AD1" s="50" t="s">
        <v>24</v>
      </c>
      <c r="AE1" s="50" t="s">
        <v>13</v>
      </c>
      <c r="AF1" s="50" t="s">
        <v>446</v>
      </c>
      <c r="AG1" s="50" t="s">
        <v>217</v>
      </c>
      <c r="AH1" s="50" t="s">
        <v>183</v>
      </c>
      <c r="AI1" s="50" t="s">
        <v>12</v>
      </c>
      <c r="AJ1" s="50" t="s">
        <v>11</v>
      </c>
      <c r="AK1" s="50" t="s">
        <v>182</v>
      </c>
      <c r="AL1" s="52" t="s">
        <v>10</v>
      </c>
    </row>
    <row r="2" spans="1:39" ht="37.5" customHeight="1" x14ac:dyDescent="0.25">
      <c r="A2" s="16" t="s">
        <v>445</v>
      </c>
      <c r="B2" s="17" t="s">
        <v>445</v>
      </c>
      <c r="C2" s="18" t="s">
        <v>9</v>
      </c>
      <c r="D2" s="1" t="s">
        <v>492</v>
      </c>
      <c r="E2" s="17" t="s">
        <v>305</v>
      </c>
      <c r="F2" s="17"/>
      <c r="G2" s="35">
        <v>4620036403536</v>
      </c>
      <c r="H2" s="162">
        <v>4200</v>
      </c>
      <c r="I2" s="73" t="s">
        <v>828</v>
      </c>
      <c r="J2" s="73" t="s">
        <v>850</v>
      </c>
      <c r="K2" s="73" t="s">
        <v>851</v>
      </c>
      <c r="L2" s="73" t="s">
        <v>852</v>
      </c>
      <c r="M2" s="73" t="s">
        <v>853</v>
      </c>
      <c r="N2" s="17">
        <v>42</v>
      </c>
      <c r="O2" s="17">
        <v>42</v>
      </c>
      <c r="P2" s="17">
        <v>19</v>
      </c>
      <c r="Q2" s="17">
        <v>11</v>
      </c>
      <c r="R2" s="17">
        <v>0.45</v>
      </c>
      <c r="S2" s="17">
        <v>0.23</v>
      </c>
      <c r="T2" s="17">
        <v>0.45</v>
      </c>
      <c r="U2" s="17" t="s">
        <v>45</v>
      </c>
      <c r="V2" s="17">
        <v>1</v>
      </c>
      <c r="W2" s="17">
        <v>0.03</v>
      </c>
      <c r="X2" s="17">
        <v>10</v>
      </c>
      <c r="Y2" s="17" t="s">
        <v>422</v>
      </c>
      <c r="Z2" s="17" t="s">
        <v>119</v>
      </c>
      <c r="AA2" s="17" t="s">
        <v>430</v>
      </c>
      <c r="AB2" s="17" t="s">
        <v>235</v>
      </c>
      <c r="AC2" s="17"/>
      <c r="AD2" s="17" t="s">
        <v>420</v>
      </c>
      <c r="AE2" s="17" t="s">
        <v>419</v>
      </c>
      <c r="AF2" s="17" t="s">
        <v>418</v>
      </c>
      <c r="AG2" s="17"/>
      <c r="AH2" s="17"/>
      <c r="AI2" s="17" t="s">
        <v>1</v>
      </c>
      <c r="AJ2" s="17" t="s">
        <v>72</v>
      </c>
      <c r="AK2" s="17" t="s">
        <v>444</v>
      </c>
      <c r="AL2" s="15"/>
    </row>
    <row r="3" spans="1:39" ht="37.5" customHeight="1" x14ac:dyDescent="0.25">
      <c r="A3" s="16" t="s">
        <v>443</v>
      </c>
      <c r="B3" s="17" t="s">
        <v>443</v>
      </c>
      <c r="C3" s="18" t="s">
        <v>9</v>
      </c>
      <c r="D3" s="1" t="s">
        <v>493</v>
      </c>
      <c r="E3" s="17" t="s">
        <v>305</v>
      </c>
      <c r="F3" s="17"/>
      <c r="G3" s="35">
        <v>4620036403543</v>
      </c>
      <c r="H3" s="358">
        <v>5500</v>
      </c>
      <c r="I3" s="73" t="s">
        <v>829</v>
      </c>
      <c r="J3" s="73" t="s">
        <v>854</v>
      </c>
      <c r="K3" s="73" t="s">
        <v>855</v>
      </c>
      <c r="L3" s="73" t="s">
        <v>857</v>
      </c>
      <c r="M3" s="73" t="s">
        <v>856</v>
      </c>
      <c r="N3" s="17">
        <v>44</v>
      </c>
      <c r="O3" s="17">
        <v>64</v>
      </c>
      <c r="P3" s="17">
        <v>11</v>
      </c>
      <c r="Q3" s="17">
        <v>12</v>
      </c>
      <c r="R3" s="17">
        <v>0.45</v>
      </c>
      <c r="S3" s="17">
        <v>0.17</v>
      </c>
      <c r="T3" s="17">
        <v>0.64</v>
      </c>
      <c r="U3" s="17" t="s">
        <v>45</v>
      </c>
      <c r="V3" s="17">
        <v>1</v>
      </c>
      <c r="W3" s="17">
        <v>0.05</v>
      </c>
      <c r="X3" s="17">
        <v>12.5</v>
      </c>
      <c r="Y3" s="17" t="s">
        <v>422</v>
      </c>
      <c r="Z3" s="17" t="s">
        <v>119</v>
      </c>
      <c r="AA3" s="17" t="s">
        <v>421</v>
      </c>
      <c r="AB3" s="17" t="s">
        <v>235</v>
      </c>
      <c r="AC3" s="17"/>
      <c r="AD3" s="17" t="s">
        <v>420</v>
      </c>
      <c r="AE3" s="17" t="s">
        <v>419</v>
      </c>
      <c r="AF3" s="17" t="s">
        <v>418</v>
      </c>
      <c r="AG3" s="17"/>
      <c r="AH3" s="17"/>
      <c r="AI3" s="17" t="s">
        <v>1</v>
      </c>
      <c r="AJ3" s="110" t="s">
        <v>72</v>
      </c>
      <c r="AK3" s="17" t="s">
        <v>442</v>
      </c>
      <c r="AL3" s="15"/>
    </row>
    <row r="4" spans="1:39" ht="60" x14ac:dyDescent="0.25">
      <c r="A4" s="16" t="s">
        <v>441</v>
      </c>
      <c r="B4" s="17" t="s">
        <v>441</v>
      </c>
      <c r="C4" s="18" t="s">
        <v>9</v>
      </c>
      <c r="D4" s="1" t="s">
        <v>494</v>
      </c>
      <c r="E4" s="17" t="s">
        <v>305</v>
      </c>
      <c r="F4" s="17"/>
      <c r="G4" s="35">
        <v>4620036403550</v>
      </c>
      <c r="H4" s="358">
        <v>4100</v>
      </c>
      <c r="I4" s="73" t="s">
        <v>830</v>
      </c>
      <c r="J4" s="73" t="s">
        <v>858</v>
      </c>
      <c r="K4" s="73" t="s">
        <v>859</v>
      </c>
      <c r="L4" s="73" t="s">
        <v>860</v>
      </c>
      <c r="M4" s="73" t="s">
        <v>861</v>
      </c>
      <c r="N4" s="17">
        <v>41</v>
      </c>
      <c r="O4" s="17">
        <v>41</v>
      </c>
      <c r="P4" s="17">
        <v>16</v>
      </c>
      <c r="Q4" s="17">
        <v>10</v>
      </c>
      <c r="R4" s="17">
        <v>0.43</v>
      </c>
      <c r="S4" s="17">
        <v>0.43</v>
      </c>
      <c r="T4" s="17">
        <v>0.2</v>
      </c>
      <c r="U4" s="17" t="s">
        <v>45</v>
      </c>
      <c r="V4" s="17">
        <v>1</v>
      </c>
      <c r="W4" s="17">
        <v>0.04</v>
      </c>
      <c r="X4" s="17">
        <v>9</v>
      </c>
      <c r="Y4" s="17" t="s">
        <v>422</v>
      </c>
      <c r="Z4" s="17" t="s">
        <v>119</v>
      </c>
      <c r="AA4" s="17" t="s">
        <v>430</v>
      </c>
      <c r="AB4" s="17" t="s">
        <v>235</v>
      </c>
      <c r="AC4" s="17"/>
      <c r="AD4" s="17" t="s">
        <v>420</v>
      </c>
      <c r="AE4" s="17" t="s">
        <v>419</v>
      </c>
      <c r="AF4" s="17" t="s">
        <v>429</v>
      </c>
      <c r="AG4" s="17"/>
      <c r="AH4" s="17"/>
      <c r="AI4" s="17" t="s">
        <v>1</v>
      </c>
      <c r="AJ4" s="110" t="s">
        <v>72</v>
      </c>
      <c r="AK4" s="17" t="s">
        <v>440</v>
      </c>
      <c r="AL4" s="15"/>
    </row>
    <row r="5" spans="1:39" ht="64.349999999999994" customHeight="1" x14ac:dyDescent="0.25">
      <c r="A5" s="16" t="s">
        <v>439</v>
      </c>
      <c r="B5" s="17" t="s">
        <v>439</v>
      </c>
      <c r="C5" s="18" t="s">
        <v>9</v>
      </c>
      <c r="D5" s="1" t="s">
        <v>495</v>
      </c>
      <c r="E5" s="17" t="s">
        <v>305</v>
      </c>
      <c r="F5" s="17"/>
      <c r="G5" s="35">
        <v>4620036403567</v>
      </c>
      <c r="H5" s="358">
        <v>4100</v>
      </c>
      <c r="I5" s="73" t="s">
        <v>831</v>
      </c>
      <c r="J5" s="73" t="s">
        <v>862</v>
      </c>
      <c r="K5" s="73" t="s">
        <v>1013</v>
      </c>
      <c r="L5" s="73" t="s">
        <v>1012</v>
      </c>
      <c r="M5" s="73" t="s">
        <v>863</v>
      </c>
      <c r="N5" s="17">
        <v>41</v>
      </c>
      <c r="O5" s="17">
        <v>41</v>
      </c>
      <c r="P5" s="17">
        <v>15</v>
      </c>
      <c r="Q5" s="17">
        <v>10</v>
      </c>
      <c r="R5" s="17">
        <v>0.43</v>
      </c>
      <c r="S5" s="17">
        <v>0.43</v>
      </c>
      <c r="T5" s="17">
        <v>0.19</v>
      </c>
      <c r="U5" s="17" t="s">
        <v>45</v>
      </c>
      <c r="V5" s="17">
        <v>1</v>
      </c>
      <c r="W5" s="17">
        <v>0.04</v>
      </c>
      <c r="X5" s="17">
        <v>8.5</v>
      </c>
      <c r="Y5" s="17" t="s">
        <v>422</v>
      </c>
      <c r="Z5" s="17" t="s">
        <v>119</v>
      </c>
      <c r="AA5" s="17" t="s">
        <v>421</v>
      </c>
      <c r="AB5" s="17" t="s">
        <v>235</v>
      </c>
      <c r="AC5" s="17"/>
      <c r="AD5" s="17" t="s">
        <v>420</v>
      </c>
      <c r="AE5" s="17" t="s">
        <v>419</v>
      </c>
      <c r="AF5" s="17" t="s">
        <v>418</v>
      </c>
      <c r="AG5" s="17"/>
      <c r="AH5" s="17"/>
      <c r="AI5" s="17" t="s">
        <v>1</v>
      </c>
      <c r="AJ5" s="110" t="s">
        <v>72</v>
      </c>
      <c r="AK5" s="17" t="s">
        <v>438</v>
      </c>
      <c r="AL5" s="15"/>
    </row>
    <row r="6" spans="1:39" ht="63.75" x14ac:dyDescent="0.25">
      <c r="A6" s="16" t="s">
        <v>437</v>
      </c>
      <c r="B6" s="17" t="s">
        <v>437</v>
      </c>
      <c r="C6" s="18" t="s">
        <v>9</v>
      </c>
      <c r="D6" s="1" t="s">
        <v>496</v>
      </c>
      <c r="E6" s="17" t="s">
        <v>305</v>
      </c>
      <c r="F6" s="17"/>
      <c r="G6" s="35">
        <v>4620036403574</v>
      </c>
      <c r="H6" s="358">
        <v>4300</v>
      </c>
      <c r="I6" s="73" t="s">
        <v>832</v>
      </c>
      <c r="J6" s="73" t="s">
        <v>864</v>
      </c>
      <c r="K6" s="73" t="s">
        <v>865</v>
      </c>
      <c r="L6" s="73" t="s">
        <v>988</v>
      </c>
      <c r="M6" s="73" t="s">
        <v>866</v>
      </c>
      <c r="N6" s="17">
        <v>42</v>
      </c>
      <c r="O6" s="17">
        <v>42</v>
      </c>
      <c r="P6" s="17">
        <v>17</v>
      </c>
      <c r="Q6" s="17">
        <v>9</v>
      </c>
      <c r="R6" s="17">
        <v>0.45</v>
      </c>
      <c r="S6" s="17">
        <v>0.45</v>
      </c>
      <c r="T6" s="17">
        <v>0.22</v>
      </c>
      <c r="U6" s="17" t="s">
        <v>45</v>
      </c>
      <c r="V6" s="17">
        <v>1</v>
      </c>
      <c r="W6" s="17">
        <v>0.04</v>
      </c>
      <c r="X6" s="17">
        <v>8.5</v>
      </c>
      <c r="Y6" s="17" t="s">
        <v>422</v>
      </c>
      <c r="Z6" s="17" t="s">
        <v>119</v>
      </c>
      <c r="AA6" s="17" t="s">
        <v>430</v>
      </c>
      <c r="AB6" s="17" t="s">
        <v>235</v>
      </c>
      <c r="AC6" s="17"/>
      <c r="AD6" s="17" t="s">
        <v>420</v>
      </c>
      <c r="AE6" s="17" t="s">
        <v>419</v>
      </c>
      <c r="AF6" s="17" t="s">
        <v>418</v>
      </c>
      <c r="AG6" s="17"/>
      <c r="AH6" s="17"/>
      <c r="AI6" s="17" t="s">
        <v>1</v>
      </c>
      <c r="AJ6" s="110" t="s">
        <v>72</v>
      </c>
      <c r="AK6" s="17" t="s">
        <v>436</v>
      </c>
      <c r="AL6" s="15"/>
    </row>
    <row r="7" spans="1:39" ht="63.75" x14ac:dyDescent="0.25">
      <c r="A7" s="16" t="s">
        <v>435</v>
      </c>
      <c r="B7" s="17" t="s">
        <v>435</v>
      </c>
      <c r="C7" s="18" t="s">
        <v>9</v>
      </c>
      <c r="D7" s="1" t="s">
        <v>497</v>
      </c>
      <c r="E7" s="17" t="s">
        <v>305</v>
      </c>
      <c r="F7" s="17"/>
      <c r="G7" s="35">
        <v>4620036403581</v>
      </c>
      <c r="H7" s="358">
        <v>5200</v>
      </c>
      <c r="I7" s="73" t="s">
        <v>833</v>
      </c>
      <c r="J7" s="73" t="s">
        <v>867</v>
      </c>
      <c r="K7" s="73" t="s">
        <v>1015</v>
      </c>
      <c r="L7" s="73" t="s">
        <v>1014</v>
      </c>
      <c r="M7" s="73" t="s">
        <v>868</v>
      </c>
      <c r="N7" s="17">
        <v>60</v>
      </c>
      <c r="O7" s="17">
        <v>42</v>
      </c>
      <c r="P7" s="17">
        <v>14</v>
      </c>
      <c r="Q7" s="17">
        <v>12</v>
      </c>
      <c r="R7" s="17">
        <v>0.61</v>
      </c>
      <c r="S7" s="17">
        <v>0.44</v>
      </c>
      <c r="T7" s="17">
        <v>0.18</v>
      </c>
      <c r="U7" s="17" t="s">
        <v>45</v>
      </c>
      <c r="V7" s="17">
        <v>1</v>
      </c>
      <c r="W7" s="17">
        <v>0.05</v>
      </c>
      <c r="X7" s="17">
        <v>12</v>
      </c>
      <c r="Y7" s="17" t="s">
        <v>422</v>
      </c>
      <c r="Z7" s="17" t="s">
        <v>119</v>
      </c>
      <c r="AA7" s="17" t="s">
        <v>421</v>
      </c>
      <c r="AB7" s="17" t="s">
        <v>235</v>
      </c>
      <c r="AC7" s="17"/>
      <c r="AD7" s="17" t="s">
        <v>420</v>
      </c>
      <c r="AE7" s="17" t="s">
        <v>419</v>
      </c>
      <c r="AF7" s="17" t="s">
        <v>418</v>
      </c>
      <c r="AG7" s="17"/>
      <c r="AH7" s="17"/>
      <c r="AI7" s="17" t="s">
        <v>1</v>
      </c>
      <c r="AJ7" s="110" t="s">
        <v>72</v>
      </c>
      <c r="AK7" s="17" t="s">
        <v>434</v>
      </c>
      <c r="AL7" s="15"/>
    </row>
    <row r="8" spans="1:39" ht="63.75" x14ac:dyDescent="0.25">
      <c r="A8" s="16" t="s">
        <v>433</v>
      </c>
      <c r="B8" s="17" t="s">
        <v>433</v>
      </c>
      <c r="C8" s="18" t="s">
        <v>9</v>
      </c>
      <c r="D8" s="1" t="s">
        <v>498</v>
      </c>
      <c r="E8" s="17" t="s">
        <v>305</v>
      </c>
      <c r="F8" s="17"/>
      <c r="G8" s="35">
        <v>4620036403598</v>
      </c>
      <c r="H8" s="358">
        <v>4800</v>
      </c>
      <c r="I8" s="73" t="s">
        <v>834</v>
      </c>
      <c r="J8" s="73" t="s">
        <v>869</v>
      </c>
      <c r="K8" s="73" t="s">
        <v>1016</v>
      </c>
      <c r="L8" s="73" t="s">
        <v>989</v>
      </c>
      <c r="M8" s="73" t="s">
        <v>870</v>
      </c>
      <c r="N8" s="17">
        <v>48</v>
      </c>
      <c r="O8" s="17">
        <v>37</v>
      </c>
      <c r="P8" s="17">
        <v>13</v>
      </c>
      <c r="Q8" s="17">
        <v>9</v>
      </c>
      <c r="R8" s="17">
        <v>0.5</v>
      </c>
      <c r="S8" s="17">
        <v>0.4</v>
      </c>
      <c r="T8" s="17">
        <v>0.18</v>
      </c>
      <c r="U8" s="17" t="s">
        <v>45</v>
      </c>
      <c r="V8" s="17">
        <v>1</v>
      </c>
      <c r="W8" s="17">
        <v>0.03</v>
      </c>
      <c r="X8" s="17">
        <v>11.5</v>
      </c>
      <c r="Y8" s="17" t="s">
        <v>422</v>
      </c>
      <c r="Z8" s="17" t="s">
        <v>119</v>
      </c>
      <c r="AA8" s="17" t="s">
        <v>421</v>
      </c>
      <c r="AB8" s="17" t="s">
        <v>235</v>
      </c>
      <c r="AC8" s="17"/>
      <c r="AD8" s="17" t="s">
        <v>420</v>
      </c>
      <c r="AE8" s="17" t="s">
        <v>419</v>
      </c>
      <c r="AF8" s="17" t="s">
        <v>418</v>
      </c>
      <c r="AG8" s="17"/>
      <c r="AH8" s="17"/>
      <c r="AI8" s="17" t="s">
        <v>1</v>
      </c>
      <c r="AJ8" s="110" t="s">
        <v>72</v>
      </c>
      <c r="AK8" s="17" t="s">
        <v>432</v>
      </c>
      <c r="AL8" s="15"/>
    </row>
    <row r="9" spans="1:39" ht="51" x14ac:dyDescent="0.25">
      <c r="A9" s="16" t="s">
        <v>431</v>
      </c>
      <c r="B9" s="17" t="s">
        <v>431</v>
      </c>
      <c r="C9" s="18" t="s">
        <v>9</v>
      </c>
      <c r="D9" s="1" t="s">
        <v>499</v>
      </c>
      <c r="E9" s="17" t="s">
        <v>305</v>
      </c>
      <c r="F9" s="17"/>
      <c r="G9" s="35">
        <v>4620036403604</v>
      </c>
      <c r="H9" s="358">
        <v>4800</v>
      </c>
      <c r="I9" s="36" t="s">
        <v>835</v>
      </c>
      <c r="J9" s="73" t="s">
        <v>871</v>
      </c>
      <c r="K9" s="73" t="s">
        <v>873</v>
      </c>
      <c r="L9" s="73" t="s">
        <v>872</v>
      </c>
      <c r="M9" s="73" t="s">
        <v>874</v>
      </c>
      <c r="N9" s="17">
        <v>48</v>
      </c>
      <c r="O9" s="17">
        <v>37</v>
      </c>
      <c r="P9" s="17">
        <v>13</v>
      </c>
      <c r="Q9" s="17">
        <v>9</v>
      </c>
      <c r="R9" s="17">
        <v>0.5</v>
      </c>
      <c r="S9" s="17">
        <v>0.4</v>
      </c>
      <c r="T9" s="17">
        <v>0.18</v>
      </c>
      <c r="U9" s="17" t="s">
        <v>45</v>
      </c>
      <c r="V9" s="17">
        <v>1</v>
      </c>
      <c r="W9" s="17">
        <v>0.03</v>
      </c>
      <c r="X9" s="17">
        <v>11.5</v>
      </c>
      <c r="Y9" s="17" t="s">
        <v>422</v>
      </c>
      <c r="Z9" s="17" t="s">
        <v>119</v>
      </c>
      <c r="AA9" s="17" t="s">
        <v>421</v>
      </c>
      <c r="AB9" s="17" t="s">
        <v>235</v>
      </c>
      <c r="AC9" s="17"/>
      <c r="AD9" s="17" t="s">
        <v>420</v>
      </c>
      <c r="AE9" s="17" t="s">
        <v>419</v>
      </c>
      <c r="AF9" s="17" t="s">
        <v>429</v>
      </c>
      <c r="AG9" s="17"/>
      <c r="AH9" s="17"/>
      <c r="AI9" s="17" t="s">
        <v>1</v>
      </c>
      <c r="AJ9" s="110" t="s">
        <v>72</v>
      </c>
      <c r="AK9" s="17" t="s">
        <v>428</v>
      </c>
      <c r="AL9" s="15"/>
    </row>
    <row r="10" spans="1:39" ht="51" x14ac:dyDescent="0.25">
      <c r="A10" s="16" t="s">
        <v>427</v>
      </c>
      <c r="B10" s="17" t="s">
        <v>427</v>
      </c>
      <c r="C10" s="18" t="s">
        <v>9</v>
      </c>
      <c r="D10" s="1" t="s">
        <v>500</v>
      </c>
      <c r="E10" s="17" t="s">
        <v>305</v>
      </c>
      <c r="F10" s="17"/>
      <c r="G10" s="35">
        <v>4620036403611</v>
      </c>
      <c r="H10" s="358">
        <v>4200</v>
      </c>
      <c r="I10" s="73" t="s">
        <v>836</v>
      </c>
      <c r="J10" s="73" t="s">
        <v>875</v>
      </c>
      <c r="K10" s="73" t="s">
        <v>876</v>
      </c>
      <c r="L10" s="73" t="s">
        <v>877</v>
      </c>
      <c r="M10" s="73" t="s">
        <v>878</v>
      </c>
      <c r="N10" s="17">
        <v>41</v>
      </c>
      <c r="O10" s="17">
        <v>33</v>
      </c>
      <c r="P10" s="17">
        <v>14</v>
      </c>
      <c r="Q10" s="17">
        <v>8</v>
      </c>
      <c r="R10" s="17">
        <v>0.42</v>
      </c>
      <c r="S10" s="17">
        <v>0.35</v>
      </c>
      <c r="T10" s="17">
        <v>0.19</v>
      </c>
      <c r="U10" s="17" t="s">
        <v>45</v>
      </c>
      <c r="V10" s="17">
        <v>1</v>
      </c>
      <c r="W10" s="17">
        <v>0.03</v>
      </c>
      <c r="X10" s="17">
        <v>6</v>
      </c>
      <c r="Y10" s="17" t="s">
        <v>422</v>
      </c>
      <c r="Z10" s="17" t="s">
        <v>119</v>
      </c>
      <c r="AA10" s="17" t="s">
        <v>421</v>
      </c>
      <c r="AB10" s="17" t="s">
        <v>235</v>
      </c>
      <c r="AC10" s="17"/>
      <c r="AD10" s="17" t="s">
        <v>420</v>
      </c>
      <c r="AE10" s="17" t="s">
        <v>419</v>
      </c>
      <c r="AF10" s="17" t="s">
        <v>418</v>
      </c>
      <c r="AG10" s="17"/>
      <c r="AH10" s="17"/>
      <c r="AI10" s="17" t="s">
        <v>1</v>
      </c>
      <c r="AJ10" s="110" t="s">
        <v>72</v>
      </c>
      <c r="AK10" s="17" t="s">
        <v>426</v>
      </c>
      <c r="AL10" s="15"/>
    </row>
    <row r="11" spans="1:39" ht="51" x14ac:dyDescent="0.25">
      <c r="A11" s="16" t="s">
        <v>425</v>
      </c>
      <c r="B11" s="17" t="s">
        <v>425</v>
      </c>
      <c r="C11" s="18" t="s">
        <v>9</v>
      </c>
      <c r="D11" s="1" t="s">
        <v>501</v>
      </c>
      <c r="E11" s="17" t="s">
        <v>305</v>
      </c>
      <c r="F11" s="17"/>
      <c r="G11" s="35">
        <v>4620036403628</v>
      </c>
      <c r="H11" s="358">
        <v>5100</v>
      </c>
      <c r="I11" s="73" t="s">
        <v>837</v>
      </c>
      <c r="J11" s="73" t="s">
        <v>879</v>
      </c>
      <c r="K11" s="73" t="s">
        <v>880</v>
      </c>
      <c r="L11" s="73" t="s">
        <v>881</v>
      </c>
      <c r="M11" s="73" t="s">
        <v>882</v>
      </c>
      <c r="N11" s="17">
        <v>42.5</v>
      </c>
      <c r="O11" s="17">
        <v>42.5</v>
      </c>
      <c r="P11" s="17">
        <v>14.5</v>
      </c>
      <c r="Q11" s="17">
        <v>10</v>
      </c>
      <c r="R11" s="17">
        <v>0.44</v>
      </c>
      <c r="S11" s="17">
        <v>0.44</v>
      </c>
      <c r="T11" s="17">
        <v>0.19</v>
      </c>
      <c r="U11" s="17" t="s">
        <v>45</v>
      </c>
      <c r="V11" s="17">
        <v>1</v>
      </c>
      <c r="W11" s="17">
        <v>0.04</v>
      </c>
      <c r="X11" s="17">
        <v>7.5</v>
      </c>
      <c r="Y11" s="17" t="s">
        <v>422</v>
      </c>
      <c r="Z11" s="17" t="s">
        <v>119</v>
      </c>
      <c r="AA11" s="17" t="s">
        <v>421</v>
      </c>
      <c r="AB11" s="17" t="s">
        <v>235</v>
      </c>
      <c r="AC11" s="17"/>
      <c r="AD11" s="17" t="s">
        <v>420</v>
      </c>
      <c r="AE11" s="17" t="s">
        <v>419</v>
      </c>
      <c r="AF11" s="17" t="s">
        <v>418</v>
      </c>
      <c r="AG11" s="17"/>
      <c r="AH11" s="17"/>
      <c r="AI11" s="17" t="s">
        <v>1</v>
      </c>
      <c r="AJ11" s="17" t="s">
        <v>72</v>
      </c>
      <c r="AK11" s="17" t="s">
        <v>424</v>
      </c>
      <c r="AL11" s="15"/>
    </row>
    <row r="12" spans="1:39" ht="51" x14ac:dyDescent="0.25">
      <c r="A12" s="16" t="s">
        <v>423</v>
      </c>
      <c r="B12" s="17" t="s">
        <v>423</v>
      </c>
      <c r="C12" s="18" t="s">
        <v>9</v>
      </c>
      <c r="D12" s="1" t="s">
        <v>502</v>
      </c>
      <c r="E12" s="17" t="s">
        <v>305</v>
      </c>
      <c r="F12" s="17"/>
      <c r="G12" s="35">
        <v>4620036403635</v>
      </c>
      <c r="H12" s="358">
        <v>5400</v>
      </c>
      <c r="I12" s="36" t="s">
        <v>838</v>
      </c>
      <c r="J12" s="73" t="s">
        <v>883</v>
      </c>
      <c r="K12" s="73" t="s">
        <v>884</v>
      </c>
      <c r="L12" s="73" t="s">
        <v>885</v>
      </c>
      <c r="M12" s="73" t="s">
        <v>886</v>
      </c>
      <c r="N12" s="17">
        <v>50.5</v>
      </c>
      <c r="O12" s="17">
        <v>40.5</v>
      </c>
      <c r="P12" s="17">
        <v>14</v>
      </c>
      <c r="Q12" s="17">
        <v>11</v>
      </c>
      <c r="R12" s="17">
        <v>0.52</v>
      </c>
      <c r="S12" s="17">
        <v>0.42</v>
      </c>
      <c r="T12" s="17">
        <v>0.19</v>
      </c>
      <c r="U12" s="17" t="s">
        <v>45</v>
      </c>
      <c r="V12" s="17">
        <v>1</v>
      </c>
      <c r="W12" s="17">
        <v>0.04</v>
      </c>
      <c r="X12" s="17">
        <v>10</v>
      </c>
      <c r="Y12" s="17" t="s">
        <v>422</v>
      </c>
      <c r="Z12" s="17" t="s">
        <v>119</v>
      </c>
      <c r="AA12" s="17" t="s">
        <v>421</v>
      </c>
      <c r="AB12" s="17" t="s">
        <v>235</v>
      </c>
      <c r="AC12" s="17"/>
      <c r="AD12" s="17" t="s">
        <v>420</v>
      </c>
      <c r="AE12" s="17" t="s">
        <v>419</v>
      </c>
      <c r="AF12" s="17" t="s">
        <v>418</v>
      </c>
      <c r="AG12" s="17"/>
      <c r="AH12" s="17"/>
      <c r="AI12" s="17" t="s">
        <v>1</v>
      </c>
      <c r="AJ12" s="17" t="s">
        <v>72</v>
      </c>
      <c r="AK12" s="17" t="s">
        <v>417</v>
      </c>
      <c r="AL12" s="15"/>
    </row>
    <row r="13" spans="1:39" ht="51" x14ac:dyDescent="0.25">
      <c r="A13" s="16" t="s">
        <v>470</v>
      </c>
      <c r="B13" s="17" t="s">
        <v>470</v>
      </c>
      <c r="C13" s="18" t="s">
        <v>9</v>
      </c>
      <c r="D13" s="1" t="s">
        <v>503</v>
      </c>
      <c r="E13" s="17" t="s">
        <v>305</v>
      </c>
      <c r="F13" s="17"/>
      <c r="G13" s="35">
        <v>4620036405219</v>
      </c>
      <c r="H13" s="358">
        <v>4300</v>
      </c>
      <c r="I13" s="73" t="s">
        <v>839</v>
      </c>
      <c r="J13" s="73" t="s">
        <v>887</v>
      </c>
      <c r="K13" s="73" t="s">
        <v>888</v>
      </c>
      <c r="L13" s="73" t="s">
        <v>889</v>
      </c>
      <c r="M13" s="73" t="s">
        <v>890</v>
      </c>
      <c r="N13" s="17">
        <v>32</v>
      </c>
      <c r="O13" s="17">
        <v>35</v>
      </c>
      <c r="P13" s="17">
        <v>13</v>
      </c>
      <c r="Q13" s="17">
        <v>2.5</v>
      </c>
      <c r="R13" s="17">
        <v>0.33</v>
      </c>
      <c r="S13" s="17">
        <v>0.19</v>
      </c>
      <c r="T13" s="17">
        <v>0.33</v>
      </c>
      <c r="U13" s="17" t="s">
        <v>45</v>
      </c>
      <c r="V13" s="17">
        <v>1</v>
      </c>
      <c r="W13" s="17">
        <v>0.02</v>
      </c>
      <c r="X13" s="17">
        <v>3.5</v>
      </c>
      <c r="Y13" s="17" t="s">
        <v>422</v>
      </c>
      <c r="Z13" s="17" t="s">
        <v>119</v>
      </c>
      <c r="AA13" s="17" t="s">
        <v>421</v>
      </c>
      <c r="AB13" s="17" t="s">
        <v>235</v>
      </c>
      <c r="AC13" s="17"/>
      <c r="AD13" s="17" t="s">
        <v>420</v>
      </c>
      <c r="AE13" s="17" t="s">
        <v>419</v>
      </c>
      <c r="AF13" s="17" t="s">
        <v>418</v>
      </c>
      <c r="AG13" s="17"/>
      <c r="AH13" s="17"/>
      <c r="AI13" s="17" t="s">
        <v>1</v>
      </c>
      <c r="AJ13" s="17" t="s">
        <v>72</v>
      </c>
      <c r="AK13" s="17" t="s">
        <v>472</v>
      </c>
      <c r="AL13" s="15"/>
    </row>
    <row r="14" spans="1:39" ht="51" x14ac:dyDescent="0.25">
      <c r="A14" s="16" t="s">
        <v>471</v>
      </c>
      <c r="B14" s="17" t="s">
        <v>471</v>
      </c>
      <c r="C14" s="18" t="s">
        <v>9</v>
      </c>
      <c r="D14" s="1" t="s">
        <v>504</v>
      </c>
      <c r="E14" s="17" t="s">
        <v>305</v>
      </c>
      <c r="F14" s="17"/>
      <c r="G14" s="35">
        <v>4620036405226</v>
      </c>
      <c r="H14" s="358">
        <v>6300</v>
      </c>
      <c r="I14" s="73" t="s">
        <v>840</v>
      </c>
      <c r="J14" s="73" t="s">
        <v>2144</v>
      </c>
      <c r="K14" s="73" t="s">
        <v>891</v>
      </c>
      <c r="L14" s="73" t="s">
        <v>892</v>
      </c>
      <c r="M14" s="73" t="s">
        <v>893</v>
      </c>
      <c r="N14" s="17">
        <v>59</v>
      </c>
      <c r="O14" s="17">
        <v>38</v>
      </c>
      <c r="P14" s="17">
        <v>19</v>
      </c>
      <c r="Q14" s="17">
        <v>8.5</v>
      </c>
      <c r="R14" s="17">
        <v>0.41</v>
      </c>
      <c r="S14" s="17">
        <v>0.22</v>
      </c>
      <c r="T14" s="17">
        <v>0.6</v>
      </c>
      <c r="U14" s="17" t="s">
        <v>45</v>
      </c>
      <c r="V14" s="17">
        <v>1</v>
      </c>
      <c r="W14" s="17">
        <v>0.05</v>
      </c>
      <c r="X14" s="17">
        <v>9.5</v>
      </c>
      <c r="Y14" s="17" t="s">
        <v>422</v>
      </c>
      <c r="Z14" s="17" t="s">
        <v>119</v>
      </c>
      <c r="AA14" s="17" t="s">
        <v>430</v>
      </c>
      <c r="AB14" s="17" t="s">
        <v>235</v>
      </c>
      <c r="AC14" s="17"/>
      <c r="AD14" s="17" t="s">
        <v>420</v>
      </c>
      <c r="AE14" s="17" t="s">
        <v>419</v>
      </c>
      <c r="AF14" s="17" t="s">
        <v>418</v>
      </c>
      <c r="AG14" s="17"/>
      <c r="AH14" s="17"/>
      <c r="AI14" s="17" t="s">
        <v>1</v>
      </c>
      <c r="AJ14" s="17" t="s">
        <v>72</v>
      </c>
      <c r="AK14" s="17" t="s">
        <v>473</v>
      </c>
      <c r="AL14" s="15"/>
    </row>
    <row r="15" spans="1:39" s="44" customFormat="1" ht="45" x14ac:dyDescent="0.25">
      <c r="A15" s="19" t="s">
        <v>575</v>
      </c>
      <c r="B15" s="18" t="s">
        <v>575</v>
      </c>
      <c r="C15" s="18" t="s">
        <v>9</v>
      </c>
      <c r="D15" s="18" t="s">
        <v>586</v>
      </c>
      <c r="E15" s="18" t="s">
        <v>305</v>
      </c>
      <c r="F15" s="18"/>
      <c r="G15" s="42">
        <v>4620036406490</v>
      </c>
      <c r="H15" s="358">
        <v>5200</v>
      </c>
      <c r="I15" s="111" t="s">
        <v>841</v>
      </c>
      <c r="J15" s="75" t="s">
        <v>894</v>
      </c>
      <c r="K15" s="75" t="s">
        <v>895</v>
      </c>
      <c r="L15" s="75" t="s">
        <v>896</v>
      </c>
      <c r="M15" s="75" t="s">
        <v>897</v>
      </c>
      <c r="N15" s="18">
        <v>40</v>
      </c>
      <c r="O15" s="18">
        <v>40</v>
      </c>
      <c r="P15" s="18">
        <v>16</v>
      </c>
      <c r="Q15" s="18">
        <v>7.38</v>
      </c>
      <c r="R15" s="18">
        <v>0.42</v>
      </c>
      <c r="S15" s="18">
        <v>0.42</v>
      </c>
      <c r="T15" s="18">
        <v>0.18</v>
      </c>
      <c r="U15" s="18" t="s">
        <v>45</v>
      </c>
      <c r="V15" s="18">
        <v>1</v>
      </c>
      <c r="W15" s="18">
        <v>3.2000000000000001E-2</v>
      </c>
      <c r="X15" s="18">
        <v>8.14</v>
      </c>
      <c r="Y15" s="18" t="s">
        <v>422</v>
      </c>
      <c r="Z15" s="18" t="s">
        <v>119</v>
      </c>
      <c r="AA15" s="18" t="s">
        <v>421</v>
      </c>
      <c r="AB15" s="18" t="s">
        <v>235</v>
      </c>
      <c r="AC15" s="18"/>
      <c r="AD15" s="18" t="s">
        <v>420</v>
      </c>
      <c r="AE15" s="18" t="s">
        <v>419</v>
      </c>
      <c r="AF15" s="18" t="s">
        <v>418</v>
      </c>
      <c r="AG15" s="18"/>
      <c r="AH15" s="18"/>
      <c r="AI15" s="18" t="s">
        <v>684</v>
      </c>
      <c r="AJ15" s="18" t="s">
        <v>72</v>
      </c>
      <c r="AK15" s="18" t="s">
        <v>587</v>
      </c>
      <c r="AL15" s="13" t="s">
        <v>795</v>
      </c>
      <c r="AM15" s="552" t="s">
        <v>800</v>
      </c>
    </row>
    <row r="16" spans="1:39" s="44" customFormat="1" ht="45" x14ac:dyDescent="0.25">
      <c r="A16" s="19" t="s">
        <v>576</v>
      </c>
      <c r="B16" s="18" t="s">
        <v>576</v>
      </c>
      <c r="C16" s="18" t="s">
        <v>9</v>
      </c>
      <c r="D16" s="18" t="s">
        <v>585</v>
      </c>
      <c r="E16" s="18" t="s">
        <v>305</v>
      </c>
      <c r="F16" s="18"/>
      <c r="G16" s="42">
        <v>4620036406506</v>
      </c>
      <c r="H16" s="358">
        <v>6900</v>
      </c>
      <c r="I16" s="111" t="s">
        <v>761</v>
      </c>
      <c r="J16" s="75" t="s">
        <v>898</v>
      </c>
      <c r="K16" s="75" t="s">
        <v>899</v>
      </c>
      <c r="L16" s="75" t="s">
        <v>900</v>
      </c>
      <c r="M16" s="75" t="s">
        <v>901</v>
      </c>
      <c r="N16" s="18">
        <v>43</v>
      </c>
      <c r="O16" s="18">
        <v>57</v>
      </c>
      <c r="P16" s="18">
        <v>16</v>
      </c>
      <c r="Q16" s="18">
        <v>11.78</v>
      </c>
      <c r="R16" s="18">
        <v>0.45</v>
      </c>
      <c r="S16" s="18">
        <v>0.59</v>
      </c>
      <c r="T16" s="18">
        <v>0.18</v>
      </c>
      <c r="U16" s="18" t="s">
        <v>45</v>
      </c>
      <c r="V16" s="18">
        <v>1</v>
      </c>
      <c r="W16" s="18">
        <v>4.8000000000000001E-2</v>
      </c>
      <c r="X16" s="18">
        <v>12.76</v>
      </c>
      <c r="Y16" s="18" t="s">
        <v>422</v>
      </c>
      <c r="Z16" s="18" t="s">
        <v>119</v>
      </c>
      <c r="AA16" s="18" t="s">
        <v>421</v>
      </c>
      <c r="AB16" s="18" t="s">
        <v>235</v>
      </c>
      <c r="AC16" s="18"/>
      <c r="AD16" s="18" t="s">
        <v>420</v>
      </c>
      <c r="AE16" s="18" t="s">
        <v>419</v>
      </c>
      <c r="AF16" s="18" t="s">
        <v>418</v>
      </c>
      <c r="AG16" s="18"/>
      <c r="AH16" s="18"/>
      <c r="AI16" s="18" t="s">
        <v>684</v>
      </c>
      <c r="AJ16" s="18" t="s">
        <v>72</v>
      </c>
      <c r="AK16" s="18" t="s">
        <v>588</v>
      </c>
      <c r="AL16" s="13" t="s">
        <v>795</v>
      </c>
      <c r="AM16" s="552"/>
    </row>
    <row r="17" spans="1:39" s="44" customFormat="1" ht="45" x14ac:dyDescent="0.25">
      <c r="A17" s="19" t="s">
        <v>577</v>
      </c>
      <c r="B17" s="18" t="s">
        <v>577</v>
      </c>
      <c r="C17" s="18" t="s">
        <v>9</v>
      </c>
      <c r="D17" s="18" t="s">
        <v>584</v>
      </c>
      <c r="E17" s="18" t="s">
        <v>305</v>
      </c>
      <c r="F17" s="18"/>
      <c r="G17" s="45" t="s">
        <v>668</v>
      </c>
      <c r="H17" s="358">
        <v>6800</v>
      </c>
      <c r="I17" s="111" t="s">
        <v>762</v>
      </c>
      <c r="J17" s="75" t="s">
        <v>902</v>
      </c>
      <c r="K17" s="75" t="s">
        <v>903</v>
      </c>
      <c r="L17" s="75" t="s">
        <v>904</v>
      </c>
      <c r="M17" s="75" t="s">
        <v>905</v>
      </c>
      <c r="N17" s="18">
        <v>40.5</v>
      </c>
      <c r="O17" s="18">
        <v>40.5</v>
      </c>
      <c r="P17" s="18">
        <v>18</v>
      </c>
      <c r="Q17" s="18">
        <v>10.220000000000001</v>
      </c>
      <c r="R17" s="18">
        <v>0.42499999999999999</v>
      </c>
      <c r="S17" s="18">
        <v>0.42499999999999999</v>
      </c>
      <c r="T17" s="18">
        <v>0.2</v>
      </c>
      <c r="U17" s="18" t="s">
        <v>45</v>
      </c>
      <c r="V17" s="18">
        <v>1</v>
      </c>
      <c r="W17" s="18">
        <v>3.5999999999999997E-2</v>
      </c>
      <c r="X17" s="18">
        <v>11.02</v>
      </c>
      <c r="Y17" s="18" t="s">
        <v>422</v>
      </c>
      <c r="Z17" s="18" t="s">
        <v>119</v>
      </c>
      <c r="AA17" s="18" t="s">
        <v>421</v>
      </c>
      <c r="AB17" s="18" t="s">
        <v>235</v>
      </c>
      <c r="AC17" s="18"/>
      <c r="AD17" s="18" t="s">
        <v>420</v>
      </c>
      <c r="AE17" s="18" t="s">
        <v>419</v>
      </c>
      <c r="AF17" s="18" t="s">
        <v>418</v>
      </c>
      <c r="AG17" s="18"/>
      <c r="AH17" s="18"/>
      <c r="AI17" s="18" t="s">
        <v>684</v>
      </c>
      <c r="AJ17" s="18" t="s">
        <v>72</v>
      </c>
      <c r="AK17" s="18" t="s">
        <v>589</v>
      </c>
      <c r="AL17" s="13" t="s">
        <v>798</v>
      </c>
      <c r="AM17" s="552"/>
    </row>
    <row r="18" spans="1:39" s="44" customFormat="1" ht="45" x14ac:dyDescent="0.25">
      <c r="A18" s="19" t="s">
        <v>578</v>
      </c>
      <c r="B18" s="18" t="s">
        <v>578</v>
      </c>
      <c r="C18" s="18" t="s">
        <v>9</v>
      </c>
      <c r="D18" s="18" t="s">
        <v>583</v>
      </c>
      <c r="E18" s="18" t="s">
        <v>305</v>
      </c>
      <c r="F18" s="18"/>
      <c r="G18" s="46">
        <v>4620036408517</v>
      </c>
      <c r="H18" s="358">
        <v>7700</v>
      </c>
      <c r="I18" s="111" t="s">
        <v>763</v>
      </c>
      <c r="J18" s="75" t="s">
        <v>906</v>
      </c>
      <c r="K18" s="75" t="s">
        <v>907</v>
      </c>
      <c r="L18" s="75" t="s">
        <v>908</v>
      </c>
      <c r="M18" s="75" t="s">
        <v>909</v>
      </c>
      <c r="N18" s="18">
        <v>39.5</v>
      </c>
      <c r="O18" s="18">
        <v>39.5</v>
      </c>
      <c r="P18" s="18">
        <v>15</v>
      </c>
      <c r="Q18" s="18">
        <v>10.44</v>
      </c>
      <c r="R18" s="18">
        <v>0.41499999999999998</v>
      </c>
      <c r="S18" s="18">
        <v>0.41499999999999998</v>
      </c>
      <c r="T18" s="18">
        <v>0.17</v>
      </c>
      <c r="U18" s="18" t="s">
        <v>45</v>
      </c>
      <c r="V18" s="18">
        <v>1</v>
      </c>
      <c r="W18" s="18">
        <v>2.9000000000000001E-2</v>
      </c>
      <c r="X18" s="18">
        <v>11.14</v>
      </c>
      <c r="Y18" s="18" t="s">
        <v>422</v>
      </c>
      <c r="Z18" s="18" t="s">
        <v>119</v>
      </c>
      <c r="AA18" s="18" t="s">
        <v>421</v>
      </c>
      <c r="AB18" s="18" t="s">
        <v>235</v>
      </c>
      <c r="AC18" s="18"/>
      <c r="AD18" s="18" t="s">
        <v>420</v>
      </c>
      <c r="AE18" s="18" t="s">
        <v>419</v>
      </c>
      <c r="AF18" s="18" t="s">
        <v>418</v>
      </c>
      <c r="AG18" s="18"/>
      <c r="AH18" s="18"/>
      <c r="AI18" s="18" t="s">
        <v>684</v>
      </c>
      <c r="AJ18" s="18" t="s">
        <v>72</v>
      </c>
      <c r="AK18" s="18" t="s">
        <v>590</v>
      </c>
      <c r="AL18" s="13" t="s">
        <v>796</v>
      </c>
      <c r="AM18" s="552"/>
    </row>
    <row r="19" spans="1:39" s="44" customFormat="1" ht="45" x14ac:dyDescent="0.25">
      <c r="A19" s="19" t="s">
        <v>579</v>
      </c>
      <c r="B19" s="18" t="s">
        <v>579</v>
      </c>
      <c r="C19" s="18" t="s">
        <v>9</v>
      </c>
      <c r="D19" s="18" t="s">
        <v>582</v>
      </c>
      <c r="E19" s="18" t="s">
        <v>305</v>
      </c>
      <c r="F19" s="18"/>
      <c r="G19" s="42">
        <v>4620036406551</v>
      </c>
      <c r="H19" s="358">
        <v>10800</v>
      </c>
      <c r="I19" s="111" t="s">
        <v>764</v>
      </c>
      <c r="J19" s="75" t="s">
        <v>910</v>
      </c>
      <c r="K19" s="75" t="s">
        <v>911</v>
      </c>
      <c r="L19" s="75" t="s">
        <v>912</v>
      </c>
      <c r="M19" s="75" t="s">
        <v>913</v>
      </c>
      <c r="N19" s="18">
        <v>42.5</v>
      </c>
      <c r="O19" s="18">
        <v>59.5</v>
      </c>
      <c r="P19" s="18">
        <v>15.5</v>
      </c>
      <c r="Q19" s="18">
        <v>12.34</v>
      </c>
      <c r="R19" s="18">
        <v>0.44500000000000001</v>
      </c>
      <c r="S19" s="18">
        <v>0.61499999999999999</v>
      </c>
      <c r="T19" s="18">
        <v>0.17499999999999999</v>
      </c>
      <c r="U19" s="18" t="s">
        <v>45</v>
      </c>
      <c r="V19" s="18">
        <v>1</v>
      </c>
      <c r="W19" s="18">
        <v>4.8000000000000001E-2</v>
      </c>
      <c r="X19" s="18">
        <v>13.32</v>
      </c>
      <c r="Y19" s="18" t="s">
        <v>422</v>
      </c>
      <c r="Z19" s="18" t="s">
        <v>119</v>
      </c>
      <c r="AA19" s="18" t="s">
        <v>421</v>
      </c>
      <c r="AB19" s="18" t="s">
        <v>235</v>
      </c>
      <c r="AC19" s="18"/>
      <c r="AD19" s="18" t="s">
        <v>420</v>
      </c>
      <c r="AE19" s="18" t="s">
        <v>419</v>
      </c>
      <c r="AF19" s="18" t="s">
        <v>429</v>
      </c>
      <c r="AG19" s="18"/>
      <c r="AH19" s="18"/>
      <c r="AI19" s="18" t="s">
        <v>684</v>
      </c>
      <c r="AJ19" s="18" t="s">
        <v>72</v>
      </c>
      <c r="AK19" s="18" t="s">
        <v>591</v>
      </c>
      <c r="AL19" s="13" t="s">
        <v>799</v>
      </c>
      <c r="AM19" s="552"/>
    </row>
    <row r="20" spans="1:39" s="44" customFormat="1" ht="45" x14ac:dyDescent="0.25">
      <c r="A20" s="19" t="s">
        <v>580</v>
      </c>
      <c r="B20" s="18" t="s">
        <v>580</v>
      </c>
      <c r="C20" s="18" t="s">
        <v>9</v>
      </c>
      <c r="D20" s="18" t="s">
        <v>581</v>
      </c>
      <c r="E20" s="18" t="s">
        <v>305</v>
      </c>
      <c r="F20" s="18"/>
      <c r="G20" s="42">
        <v>4620036406568</v>
      </c>
      <c r="H20" s="358">
        <v>5400</v>
      </c>
      <c r="I20" s="111" t="s">
        <v>765</v>
      </c>
      <c r="J20" s="75" t="s">
        <v>914</v>
      </c>
      <c r="K20" s="75" t="s">
        <v>915</v>
      </c>
      <c r="L20" s="75" t="s">
        <v>916</v>
      </c>
      <c r="M20" s="75" t="s">
        <v>917</v>
      </c>
      <c r="N20" s="18">
        <v>41.5</v>
      </c>
      <c r="O20" s="18">
        <v>42</v>
      </c>
      <c r="P20" s="18">
        <v>15</v>
      </c>
      <c r="Q20" s="18">
        <v>9.86</v>
      </c>
      <c r="R20" s="18">
        <v>0.435</v>
      </c>
      <c r="S20" s="18">
        <v>0.44</v>
      </c>
      <c r="T20" s="18">
        <v>0.17</v>
      </c>
      <c r="U20" s="18" t="s">
        <v>45</v>
      </c>
      <c r="V20" s="18">
        <v>1</v>
      </c>
      <c r="W20" s="18">
        <v>3.3000000000000002E-2</v>
      </c>
      <c r="X20" s="18">
        <v>10.68</v>
      </c>
      <c r="Y20" s="18" t="s">
        <v>422</v>
      </c>
      <c r="Z20" s="18" t="s">
        <v>119</v>
      </c>
      <c r="AA20" s="18" t="s">
        <v>421</v>
      </c>
      <c r="AB20" s="18" t="s">
        <v>235</v>
      </c>
      <c r="AC20" s="18"/>
      <c r="AD20" s="18" t="s">
        <v>420</v>
      </c>
      <c r="AE20" s="18" t="s">
        <v>419</v>
      </c>
      <c r="AF20" s="18" t="s">
        <v>429</v>
      </c>
      <c r="AG20" s="18"/>
      <c r="AH20" s="18"/>
      <c r="AI20" s="18" t="s">
        <v>684</v>
      </c>
      <c r="AJ20" s="18" t="s">
        <v>72</v>
      </c>
      <c r="AK20" s="18" t="s">
        <v>592</v>
      </c>
      <c r="AL20" s="13" t="s">
        <v>797</v>
      </c>
      <c r="AM20" s="552"/>
    </row>
    <row r="21" spans="1:39" s="44" customFormat="1" ht="45" x14ac:dyDescent="0.25">
      <c r="A21" s="19" t="s">
        <v>778</v>
      </c>
      <c r="B21" s="18" t="s">
        <v>778</v>
      </c>
      <c r="C21" s="18" t="s">
        <v>9</v>
      </c>
      <c r="D21" s="18" t="s">
        <v>844</v>
      </c>
      <c r="E21" s="18" t="s">
        <v>305</v>
      </c>
      <c r="F21" s="18"/>
      <c r="G21" s="42">
        <v>4620036406520</v>
      </c>
      <c r="H21" s="358">
        <v>9600</v>
      </c>
      <c r="I21" s="111" t="s">
        <v>842</v>
      </c>
      <c r="J21" s="75" t="s">
        <v>918</v>
      </c>
      <c r="K21" s="75" t="s">
        <v>919</v>
      </c>
      <c r="L21" s="75" t="s">
        <v>920</v>
      </c>
      <c r="M21" s="75" t="s">
        <v>921</v>
      </c>
      <c r="N21" s="18">
        <v>40.5</v>
      </c>
      <c r="O21" s="18">
        <v>40.5</v>
      </c>
      <c r="P21" s="18">
        <v>18</v>
      </c>
      <c r="Q21" s="18">
        <v>10.220000000000001</v>
      </c>
      <c r="R21" s="18">
        <v>0.42499999999999999</v>
      </c>
      <c r="S21" s="18">
        <v>0.42499999999999999</v>
      </c>
      <c r="T21" s="18">
        <v>0.2</v>
      </c>
      <c r="U21" s="18" t="s">
        <v>45</v>
      </c>
      <c r="V21" s="18">
        <v>1</v>
      </c>
      <c r="W21" s="18">
        <v>3.5999999999999997E-2</v>
      </c>
      <c r="X21" s="18">
        <v>11.02</v>
      </c>
      <c r="Y21" s="18" t="s">
        <v>422</v>
      </c>
      <c r="Z21" s="18" t="s">
        <v>783</v>
      </c>
      <c r="AA21" s="18" t="s">
        <v>421</v>
      </c>
      <c r="AB21" s="18" t="s">
        <v>235</v>
      </c>
      <c r="AC21" s="18"/>
      <c r="AD21" s="18" t="s">
        <v>779</v>
      </c>
      <c r="AE21" s="18" t="s">
        <v>419</v>
      </c>
      <c r="AF21" s="18" t="s">
        <v>780</v>
      </c>
      <c r="AG21" s="18"/>
      <c r="AH21" s="18"/>
      <c r="AI21" s="18" t="s">
        <v>684</v>
      </c>
      <c r="AJ21" s="18" t="s">
        <v>72</v>
      </c>
      <c r="AK21" s="18" t="s">
        <v>781</v>
      </c>
      <c r="AL21" s="13" t="s">
        <v>798</v>
      </c>
      <c r="AM21" s="552"/>
    </row>
    <row r="22" spans="1:39" s="44" customFormat="1" ht="45.75" thickBot="1" x14ac:dyDescent="0.3">
      <c r="A22" s="47" t="s">
        <v>782</v>
      </c>
      <c r="B22" s="38" t="s">
        <v>782</v>
      </c>
      <c r="C22" s="38" t="s">
        <v>9</v>
      </c>
      <c r="D22" s="38" t="s">
        <v>845</v>
      </c>
      <c r="E22" s="38" t="s">
        <v>305</v>
      </c>
      <c r="F22" s="38"/>
      <c r="G22" s="43">
        <v>4620036406544</v>
      </c>
      <c r="H22" s="39">
        <v>11100</v>
      </c>
      <c r="I22" s="76" t="s">
        <v>843</v>
      </c>
      <c r="J22" s="76" t="s">
        <v>922</v>
      </c>
      <c r="K22" s="76" t="s">
        <v>923</v>
      </c>
      <c r="L22" s="76" t="s">
        <v>924</v>
      </c>
      <c r="M22" s="76" t="s">
        <v>925</v>
      </c>
      <c r="N22" s="38">
        <v>39.5</v>
      </c>
      <c r="O22" s="38">
        <v>39.5</v>
      </c>
      <c r="P22" s="38">
        <v>15</v>
      </c>
      <c r="Q22" s="38">
        <v>10.44</v>
      </c>
      <c r="R22" s="38">
        <v>0.41499999999999998</v>
      </c>
      <c r="S22" s="38">
        <v>0.41499999999999998</v>
      </c>
      <c r="T22" s="38">
        <v>0.17</v>
      </c>
      <c r="U22" s="38" t="s">
        <v>45</v>
      </c>
      <c r="V22" s="38">
        <v>1</v>
      </c>
      <c r="W22" s="38">
        <v>2.9000000000000001E-2</v>
      </c>
      <c r="X22" s="38">
        <v>11.14</v>
      </c>
      <c r="Y22" s="38" t="s">
        <v>422</v>
      </c>
      <c r="Z22" s="38" t="s">
        <v>783</v>
      </c>
      <c r="AA22" s="38" t="s">
        <v>421</v>
      </c>
      <c r="AB22" s="38" t="s">
        <v>235</v>
      </c>
      <c r="AC22" s="38"/>
      <c r="AD22" s="38" t="s">
        <v>779</v>
      </c>
      <c r="AE22" s="38" t="s">
        <v>419</v>
      </c>
      <c r="AF22" s="38" t="s">
        <v>780</v>
      </c>
      <c r="AG22" s="38"/>
      <c r="AH22" s="38"/>
      <c r="AI22" s="38" t="s">
        <v>684</v>
      </c>
      <c r="AJ22" s="38" t="s">
        <v>72</v>
      </c>
      <c r="AK22" s="38" t="s">
        <v>781</v>
      </c>
      <c r="AL22" s="48" t="s">
        <v>796</v>
      </c>
      <c r="AM22" s="552"/>
    </row>
    <row r="23" spans="1:39" ht="15" x14ac:dyDescent="0.25">
      <c r="G23" s="26"/>
      <c r="H23" s="26"/>
    </row>
    <row r="24" spans="1:39" ht="15" x14ac:dyDescent="0.25">
      <c r="G24" s="26"/>
      <c r="H24" s="26"/>
    </row>
    <row r="25" spans="1:39" ht="15" x14ac:dyDescent="0.25">
      <c r="G25" s="26"/>
      <c r="H25" s="26"/>
    </row>
    <row r="26" spans="1:39" ht="15" x14ac:dyDescent="0.25">
      <c r="G26" s="26"/>
      <c r="H26" s="26"/>
    </row>
    <row r="27" spans="1:39" ht="15" x14ac:dyDescent="0.25">
      <c r="G27" s="26"/>
      <c r="H27" s="26"/>
    </row>
    <row r="28" spans="1:39" ht="15" x14ac:dyDescent="0.25">
      <c r="G28" s="26"/>
      <c r="H28" s="26"/>
    </row>
    <row r="29" spans="1:39" ht="15" x14ac:dyDescent="0.25">
      <c r="G29" s="26"/>
      <c r="H29" s="26"/>
    </row>
    <row r="30" spans="1:39" ht="15" x14ac:dyDescent="0.25">
      <c r="G30" s="26"/>
      <c r="H30" s="26"/>
    </row>
    <row r="31" spans="1:39" ht="15" x14ac:dyDescent="0.25">
      <c r="G31" s="26"/>
      <c r="H31" s="26"/>
    </row>
    <row r="32" spans="1:39" ht="15" x14ac:dyDescent="0.25">
      <c r="G32" s="26"/>
      <c r="H32" s="26"/>
    </row>
    <row r="33" spans="7:8" ht="15" x14ac:dyDescent="0.25">
      <c r="G33" s="26"/>
      <c r="H33" s="26"/>
    </row>
    <row r="34" spans="7:8" ht="15" x14ac:dyDescent="0.25">
      <c r="G34" s="26"/>
      <c r="H34" s="26"/>
    </row>
    <row r="35" spans="7:8" ht="15" x14ac:dyDescent="0.25">
      <c r="G35" s="26"/>
      <c r="H35" s="26"/>
    </row>
    <row r="36" spans="7:8" ht="15" x14ac:dyDescent="0.25">
      <c r="G36" s="26"/>
      <c r="H36" s="26"/>
    </row>
    <row r="37" spans="7:8" ht="15" x14ac:dyDescent="0.25">
      <c r="G37" s="26"/>
      <c r="H37" s="26"/>
    </row>
    <row r="38" spans="7:8" ht="15" x14ac:dyDescent="0.25">
      <c r="G38" s="26"/>
      <c r="H38" s="26"/>
    </row>
    <row r="39" spans="7:8" ht="15" x14ac:dyDescent="0.25">
      <c r="G39" s="26"/>
      <c r="H39" s="26"/>
    </row>
    <row r="40" spans="7:8" ht="15" x14ac:dyDescent="0.25">
      <c r="G40" s="26"/>
      <c r="H40" s="26"/>
    </row>
    <row r="41" spans="7:8" ht="15" x14ac:dyDescent="0.25">
      <c r="G41" s="26"/>
      <c r="H41" s="26"/>
    </row>
    <row r="42" spans="7:8" ht="15" x14ac:dyDescent="0.25">
      <c r="G42" s="26"/>
      <c r="H42" s="26"/>
    </row>
    <row r="43" spans="7:8" ht="15" x14ac:dyDescent="0.25">
      <c r="G43" s="26"/>
      <c r="H43" s="26"/>
    </row>
    <row r="44" spans="7:8" ht="15" x14ac:dyDescent="0.25">
      <c r="G44" s="26"/>
      <c r="H44" s="26"/>
    </row>
    <row r="45" spans="7:8" ht="15" x14ac:dyDescent="0.25">
      <c r="G45" s="26"/>
      <c r="H45" s="26"/>
    </row>
    <row r="46" spans="7:8" ht="15" x14ac:dyDescent="0.25">
      <c r="G46" s="26"/>
      <c r="H46" s="26"/>
    </row>
    <row r="47" spans="7:8" ht="15" x14ac:dyDescent="0.25">
      <c r="G47" s="26"/>
      <c r="H47" s="26"/>
    </row>
    <row r="48" spans="7:8" ht="15" x14ac:dyDescent="0.25">
      <c r="G48" s="26"/>
      <c r="H48" s="26"/>
    </row>
    <row r="49" spans="7:8" ht="15" x14ac:dyDescent="0.25">
      <c r="G49" s="26"/>
      <c r="H49" s="26"/>
    </row>
    <row r="50" spans="7:8" ht="15" x14ac:dyDescent="0.25">
      <c r="G50" s="26"/>
      <c r="H50" s="26"/>
    </row>
    <row r="51" spans="7:8" ht="15" x14ac:dyDescent="0.25">
      <c r="G51" s="26"/>
      <c r="H51" s="26"/>
    </row>
    <row r="52" spans="7:8" ht="15" x14ac:dyDescent="0.25">
      <c r="G52" s="26"/>
      <c r="H52" s="26"/>
    </row>
    <row r="53" spans="7:8" ht="15" x14ac:dyDescent="0.25">
      <c r="G53" s="26"/>
      <c r="H53" s="26"/>
    </row>
    <row r="54" spans="7:8" ht="15" x14ac:dyDescent="0.25">
      <c r="G54" s="26"/>
      <c r="H54" s="26"/>
    </row>
    <row r="55" spans="7:8" ht="15" x14ac:dyDescent="0.25">
      <c r="G55" s="26"/>
      <c r="H55" s="26"/>
    </row>
    <row r="56" spans="7:8" ht="15" x14ac:dyDescent="0.25">
      <c r="G56" s="26"/>
      <c r="H56" s="26"/>
    </row>
    <row r="57" spans="7:8" ht="15" x14ac:dyDescent="0.25">
      <c r="G57" s="26"/>
      <c r="H57" s="26"/>
    </row>
    <row r="58" spans="7:8" ht="15" x14ac:dyDescent="0.25">
      <c r="G58" s="26"/>
      <c r="H58" s="26"/>
    </row>
    <row r="59" spans="7:8" ht="15" x14ac:dyDescent="0.25">
      <c r="G59" s="26"/>
      <c r="H59" s="26"/>
    </row>
    <row r="60" spans="7:8" ht="15" x14ac:dyDescent="0.25">
      <c r="G60" s="26"/>
      <c r="H60" s="26"/>
    </row>
    <row r="61" spans="7:8" ht="15" x14ac:dyDescent="0.25">
      <c r="G61" s="26"/>
      <c r="H61" s="26"/>
    </row>
    <row r="62" spans="7:8" ht="15" x14ac:dyDescent="0.25">
      <c r="G62" s="26"/>
      <c r="H62" s="26"/>
    </row>
    <row r="63" spans="7:8" ht="15" x14ac:dyDescent="0.25">
      <c r="G63" s="26"/>
      <c r="H63" s="26"/>
    </row>
    <row r="64" spans="7:8" ht="15" x14ac:dyDescent="0.25">
      <c r="G64" s="26"/>
      <c r="H64" s="26"/>
    </row>
    <row r="65" spans="7:8" ht="15" x14ac:dyDescent="0.25">
      <c r="G65" s="26"/>
      <c r="H65" s="26"/>
    </row>
    <row r="66" spans="7:8" ht="15" x14ac:dyDescent="0.25">
      <c r="G66" s="26"/>
      <c r="H66" s="26"/>
    </row>
    <row r="67" spans="7:8" ht="15" x14ac:dyDescent="0.25">
      <c r="G67" s="26"/>
      <c r="H67" s="26"/>
    </row>
    <row r="68" spans="7:8" ht="15" x14ac:dyDescent="0.25">
      <c r="G68" s="26"/>
      <c r="H68" s="26"/>
    </row>
    <row r="69" spans="7:8" ht="15" x14ac:dyDescent="0.25">
      <c r="G69" s="26"/>
      <c r="H69" s="26"/>
    </row>
    <row r="70" spans="7:8" ht="15" x14ac:dyDescent="0.25">
      <c r="G70" s="26"/>
      <c r="H70" s="26"/>
    </row>
    <row r="71" spans="7:8" ht="15" x14ac:dyDescent="0.25">
      <c r="G71" s="26"/>
      <c r="H71" s="26"/>
    </row>
    <row r="72" spans="7:8" ht="15" x14ac:dyDescent="0.25">
      <c r="G72" s="26"/>
      <c r="H72" s="26"/>
    </row>
    <row r="73" spans="7:8" ht="15" x14ac:dyDescent="0.25">
      <c r="G73" s="26"/>
      <c r="H73" s="26"/>
    </row>
    <row r="74" spans="7:8" ht="15" x14ac:dyDescent="0.25">
      <c r="G74" s="26"/>
      <c r="H74" s="26"/>
    </row>
    <row r="75" spans="7:8" ht="15" x14ac:dyDescent="0.25">
      <c r="G75" s="26"/>
      <c r="H75" s="26"/>
    </row>
    <row r="76" spans="7:8" ht="15" x14ac:dyDescent="0.25">
      <c r="G76" s="26"/>
      <c r="H76" s="26"/>
    </row>
    <row r="77" spans="7:8" ht="15" x14ac:dyDescent="0.25">
      <c r="G77" s="26"/>
      <c r="H77" s="26"/>
    </row>
    <row r="78" spans="7:8" ht="15" x14ac:dyDescent="0.25">
      <c r="G78" s="26"/>
      <c r="H78" s="26"/>
    </row>
    <row r="79" spans="7:8" ht="15" x14ac:dyDescent="0.25">
      <c r="G79" s="26"/>
      <c r="H79" s="26"/>
    </row>
    <row r="80" spans="7:8" ht="15" x14ac:dyDescent="0.25">
      <c r="G80" s="26"/>
      <c r="H80" s="26"/>
    </row>
    <row r="81" spans="7:8" ht="15" x14ac:dyDescent="0.25">
      <c r="G81" s="26"/>
      <c r="H81" s="26"/>
    </row>
    <row r="82" spans="7:8" ht="15" x14ac:dyDescent="0.25">
      <c r="G82" s="26"/>
      <c r="H82" s="26"/>
    </row>
    <row r="83" spans="7:8" ht="15" x14ac:dyDescent="0.25">
      <c r="G83" s="26"/>
      <c r="H83" s="26"/>
    </row>
    <row r="84" spans="7:8" ht="15" x14ac:dyDescent="0.25">
      <c r="G84" s="26"/>
      <c r="H84" s="26"/>
    </row>
    <row r="85" spans="7:8" ht="15" x14ac:dyDescent="0.25">
      <c r="G85" s="26"/>
      <c r="H85" s="26"/>
    </row>
    <row r="86" spans="7:8" ht="15" x14ac:dyDescent="0.25">
      <c r="G86" s="26"/>
      <c r="H86" s="26"/>
    </row>
    <row r="87" spans="7:8" ht="15" x14ac:dyDescent="0.25">
      <c r="G87" s="26"/>
      <c r="H87" s="26"/>
    </row>
    <row r="88" spans="7:8" ht="15" x14ac:dyDescent="0.25">
      <c r="G88" s="26"/>
      <c r="H88" s="26"/>
    </row>
    <row r="89" spans="7:8" ht="15" x14ac:dyDescent="0.25">
      <c r="G89" s="26"/>
      <c r="H89" s="26"/>
    </row>
    <row r="90" spans="7:8" ht="15" x14ac:dyDescent="0.25">
      <c r="G90" s="26"/>
      <c r="H90" s="26"/>
    </row>
    <row r="91" spans="7:8" ht="15" x14ac:dyDescent="0.25">
      <c r="G91" s="26"/>
      <c r="H91" s="26"/>
    </row>
    <row r="92" spans="7:8" ht="15" x14ac:dyDescent="0.25">
      <c r="G92" s="26"/>
      <c r="H92" s="26"/>
    </row>
    <row r="93" spans="7:8" ht="15" x14ac:dyDescent="0.25">
      <c r="G93" s="26"/>
      <c r="H93" s="26"/>
    </row>
    <row r="94" spans="7:8" ht="15" x14ac:dyDescent="0.25">
      <c r="G94" s="26"/>
      <c r="H94" s="26"/>
    </row>
    <row r="95" spans="7:8" ht="15" x14ac:dyDescent="0.25">
      <c r="G95" s="26"/>
      <c r="H95" s="26"/>
    </row>
    <row r="96" spans="7:8" ht="15" x14ac:dyDescent="0.25">
      <c r="G96" s="26"/>
      <c r="H96" s="26"/>
    </row>
    <row r="97" spans="7:8" ht="15" x14ac:dyDescent="0.25">
      <c r="G97" s="26"/>
      <c r="H97" s="26"/>
    </row>
    <row r="98" spans="7:8" ht="15" x14ac:dyDescent="0.25">
      <c r="G98" s="26"/>
      <c r="H98" s="26"/>
    </row>
    <row r="99" spans="7:8" ht="15" x14ac:dyDescent="0.25">
      <c r="G99" s="26"/>
      <c r="H99" s="26"/>
    </row>
    <row r="100" spans="7:8" ht="15" x14ac:dyDescent="0.25">
      <c r="G100" s="26"/>
      <c r="H100" s="26"/>
    </row>
    <row r="101" spans="7:8" ht="15" x14ac:dyDescent="0.25">
      <c r="G101" s="26"/>
      <c r="H101" s="26"/>
    </row>
    <row r="102" spans="7:8" ht="15" x14ac:dyDescent="0.25">
      <c r="G102" s="26"/>
      <c r="H102" s="26"/>
    </row>
    <row r="103" spans="7:8" ht="15" x14ac:dyDescent="0.25">
      <c r="G103" s="26"/>
      <c r="H103" s="26"/>
    </row>
    <row r="104" spans="7:8" ht="15" x14ac:dyDescent="0.25">
      <c r="G104" s="26"/>
      <c r="H104" s="26"/>
    </row>
    <row r="105" spans="7:8" ht="15" x14ac:dyDescent="0.25">
      <c r="G105" s="26"/>
      <c r="H105" s="26"/>
    </row>
    <row r="106" spans="7:8" ht="15" x14ac:dyDescent="0.25">
      <c r="G106" s="26"/>
      <c r="H106" s="26"/>
    </row>
    <row r="107" spans="7:8" ht="15" x14ac:dyDescent="0.25">
      <c r="G107" s="26"/>
      <c r="H107" s="26"/>
    </row>
    <row r="108" spans="7:8" ht="15" x14ac:dyDescent="0.25">
      <c r="G108" s="26"/>
      <c r="H108" s="26"/>
    </row>
    <row r="109" spans="7:8" ht="15" x14ac:dyDescent="0.25">
      <c r="G109" s="26"/>
      <c r="H109" s="26"/>
    </row>
    <row r="110" spans="7:8" ht="15" x14ac:dyDescent="0.25">
      <c r="G110" s="26"/>
      <c r="H110" s="26"/>
    </row>
    <row r="111" spans="7:8" ht="15" x14ac:dyDescent="0.25">
      <c r="G111" s="26"/>
      <c r="H111" s="26"/>
    </row>
    <row r="112" spans="7:8" ht="15" x14ac:dyDescent="0.25">
      <c r="G112" s="26"/>
      <c r="H112" s="26"/>
    </row>
    <row r="113" spans="7:8" ht="15" x14ac:dyDescent="0.25">
      <c r="G113" s="26"/>
      <c r="H113" s="26"/>
    </row>
    <row r="114" spans="7:8" ht="15" x14ac:dyDescent="0.25">
      <c r="G114" s="26"/>
      <c r="H114" s="26"/>
    </row>
    <row r="115" spans="7:8" ht="15" x14ac:dyDescent="0.25">
      <c r="G115" s="26"/>
      <c r="H115" s="26"/>
    </row>
    <row r="116" spans="7:8" ht="15" x14ac:dyDescent="0.25">
      <c r="G116" s="26"/>
      <c r="H116" s="26"/>
    </row>
    <row r="117" spans="7:8" ht="15" x14ac:dyDescent="0.25">
      <c r="G117" s="26"/>
      <c r="H117" s="26"/>
    </row>
    <row r="118" spans="7:8" ht="15" x14ac:dyDescent="0.25">
      <c r="G118" s="26"/>
      <c r="H118" s="26"/>
    </row>
    <row r="119" spans="7:8" ht="15" x14ac:dyDescent="0.25">
      <c r="G119" s="26"/>
      <c r="H119" s="26"/>
    </row>
    <row r="120" spans="7:8" ht="15" x14ac:dyDescent="0.25">
      <c r="G120" s="26"/>
      <c r="H120" s="26"/>
    </row>
    <row r="121" spans="7:8" ht="15" x14ac:dyDescent="0.25">
      <c r="G121" s="26"/>
      <c r="H121" s="26"/>
    </row>
    <row r="122" spans="7:8" ht="15" x14ac:dyDescent="0.25">
      <c r="G122" s="26"/>
      <c r="H122" s="26"/>
    </row>
    <row r="123" spans="7:8" ht="15" x14ac:dyDescent="0.25">
      <c r="G123" s="26"/>
      <c r="H123" s="26"/>
    </row>
    <row r="124" spans="7:8" ht="15" x14ac:dyDescent="0.25">
      <c r="G124" s="26"/>
      <c r="H124" s="26"/>
    </row>
    <row r="125" spans="7:8" ht="15" x14ac:dyDescent="0.25">
      <c r="G125" s="26"/>
      <c r="H125" s="26"/>
    </row>
    <row r="126" spans="7:8" ht="15" x14ac:dyDescent="0.25">
      <c r="G126" s="26"/>
      <c r="H126" s="26"/>
    </row>
    <row r="127" spans="7:8" ht="15" x14ac:dyDescent="0.25">
      <c r="G127" s="26"/>
      <c r="H127" s="26"/>
    </row>
    <row r="128" spans="7:8" ht="15" x14ac:dyDescent="0.25">
      <c r="G128" s="26"/>
      <c r="H128" s="26"/>
    </row>
    <row r="129" spans="7:8" ht="15" x14ac:dyDescent="0.25">
      <c r="G129" s="26"/>
      <c r="H129" s="26"/>
    </row>
    <row r="130" spans="7:8" ht="15" x14ac:dyDescent="0.25">
      <c r="G130" s="26"/>
      <c r="H130" s="26"/>
    </row>
    <row r="131" spans="7:8" ht="15" x14ac:dyDescent="0.25">
      <c r="G131" s="26"/>
      <c r="H131" s="26"/>
    </row>
    <row r="132" spans="7:8" ht="15" x14ac:dyDescent="0.25">
      <c r="G132" s="26"/>
      <c r="H132" s="26"/>
    </row>
    <row r="133" spans="7:8" ht="15" x14ac:dyDescent="0.25">
      <c r="G133" s="26"/>
      <c r="H133" s="26"/>
    </row>
    <row r="134" spans="7:8" ht="15" x14ac:dyDescent="0.25">
      <c r="G134" s="26"/>
      <c r="H134" s="26"/>
    </row>
    <row r="135" spans="7:8" ht="15" x14ac:dyDescent="0.25">
      <c r="G135" s="26"/>
      <c r="H135" s="26"/>
    </row>
    <row r="136" spans="7:8" ht="15" x14ac:dyDescent="0.25">
      <c r="G136" s="26"/>
      <c r="H136" s="26"/>
    </row>
    <row r="137" spans="7:8" ht="15" x14ac:dyDescent="0.25">
      <c r="G137" s="26"/>
      <c r="H137" s="26"/>
    </row>
    <row r="138" spans="7:8" ht="15" x14ac:dyDescent="0.25">
      <c r="G138" s="26"/>
      <c r="H138" s="26"/>
    </row>
    <row r="139" spans="7:8" ht="15" x14ac:dyDescent="0.25">
      <c r="G139" s="26"/>
      <c r="H139" s="26"/>
    </row>
    <row r="140" spans="7:8" ht="15" x14ac:dyDescent="0.25">
      <c r="G140" s="26"/>
      <c r="H140" s="26"/>
    </row>
    <row r="141" spans="7:8" ht="15" x14ac:dyDescent="0.25">
      <c r="G141" s="26"/>
      <c r="H141" s="26"/>
    </row>
    <row r="142" spans="7:8" ht="15" x14ac:dyDescent="0.25">
      <c r="G142" s="26"/>
      <c r="H142" s="26"/>
    </row>
    <row r="143" spans="7:8" ht="15" x14ac:dyDescent="0.25">
      <c r="G143" s="26"/>
      <c r="H143" s="26"/>
    </row>
    <row r="144" spans="7:8" ht="15" x14ac:dyDescent="0.25">
      <c r="G144" s="26"/>
      <c r="H144" s="26"/>
    </row>
    <row r="145" spans="7:8" ht="15" x14ac:dyDescent="0.25">
      <c r="G145" s="26"/>
      <c r="H145" s="26"/>
    </row>
    <row r="146" spans="7:8" ht="15" x14ac:dyDescent="0.25">
      <c r="G146" s="26"/>
      <c r="H146" s="26"/>
    </row>
    <row r="147" spans="7:8" ht="15" x14ac:dyDescent="0.25">
      <c r="G147" s="26"/>
      <c r="H147" s="26"/>
    </row>
    <row r="148" spans="7:8" ht="15" x14ac:dyDescent="0.25">
      <c r="G148" s="26"/>
      <c r="H148" s="26"/>
    </row>
    <row r="149" spans="7:8" ht="15" x14ac:dyDescent="0.25">
      <c r="G149" s="26"/>
      <c r="H149" s="26"/>
    </row>
    <row r="150" spans="7:8" ht="15" x14ac:dyDescent="0.25">
      <c r="G150" s="26"/>
      <c r="H150" s="26"/>
    </row>
    <row r="151" spans="7:8" ht="15" x14ac:dyDescent="0.25">
      <c r="G151" s="26"/>
      <c r="H151" s="26"/>
    </row>
    <row r="152" spans="7:8" ht="15" x14ac:dyDescent="0.25">
      <c r="G152" s="26"/>
      <c r="H152" s="26"/>
    </row>
    <row r="153" spans="7:8" ht="15" x14ac:dyDescent="0.25">
      <c r="G153" s="26"/>
      <c r="H153" s="26"/>
    </row>
    <row r="154" spans="7:8" ht="15" x14ac:dyDescent="0.25">
      <c r="G154" s="26"/>
      <c r="H154" s="26"/>
    </row>
    <row r="155" spans="7:8" ht="15" x14ac:dyDescent="0.25">
      <c r="G155" s="26"/>
      <c r="H155" s="26"/>
    </row>
    <row r="156" spans="7:8" ht="15" x14ac:dyDescent="0.25">
      <c r="G156" s="26"/>
      <c r="H156" s="26"/>
    </row>
    <row r="157" spans="7:8" ht="15" x14ac:dyDescent="0.25">
      <c r="G157" s="26"/>
      <c r="H157" s="26"/>
    </row>
    <row r="158" spans="7:8" ht="15" x14ac:dyDescent="0.25">
      <c r="G158" s="26"/>
      <c r="H158" s="26"/>
    </row>
    <row r="159" spans="7:8" ht="15" x14ac:dyDescent="0.25">
      <c r="G159" s="26"/>
      <c r="H159" s="26"/>
    </row>
    <row r="160" spans="7:8" ht="15" x14ac:dyDescent="0.25">
      <c r="G160" s="26"/>
      <c r="H160" s="26"/>
    </row>
    <row r="161" spans="7:8" ht="15" x14ac:dyDescent="0.25">
      <c r="G161" s="26"/>
      <c r="H161" s="26"/>
    </row>
    <row r="162" spans="7:8" ht="15" x14ac:dyDescent="0.25">
      <c r="G162" s="26"/>
      <c r="H162" s="26"/>
    </row>
    <row r="163" spans="7:8" ht="15" x14ac:dyDescent="0.25">
      <c r="G163" s="26"/>
      <c r="H163" s="26"/>
    </row>
    <row r="164" spans="7:8" ht="15" x14ac:dyDescent="0.25">
      <c r="G164" s="26"/>
      <c r="H164" s="26"/>
    </row>
    <row r="165" spans="7:8" ht="15" x14ac:dyDescent="0.25">
      <c r="G165" s="26"/>
      <c r="H165" s="26"/>
    </row>
    <row r="166" spans="7:8" ht="15" x14ac:dyDescent="0.25">
      <c r="G166" s="26"/>
      <c r="H166" s="26"/>
    </row>
    <row r="167" spans="7:8" ht="15" x14ac:dyDescent="0.25">
      <c r="G167" s="26"/>
      <c r="H167" s="26"/>
    </row>
    <row r="168" spans="7:8" ht="15" x14ac:dyDescent="0.25">
      <c r="G168" s="26"/>
      <c r="H168" s="26"/>
    </row>
    <row r="169" spans="7:8" ht="15" x14ac:dyDescent="0.25">
      <c r="G169" s="26"/>
      <c r="H169" s="26"/>
    </row>
    <row r="170" spans="7:8" ht="15" x14ac:dyDescent="0.25">
      <c r="G170" s="26"/>
      <c r="H170" s="26"/>
    </row>
    <row r="171" spans="7:8" ht="15" x14ac:dyDescent="0.25">
      <c r="G171" s="26"/>
      <c r="H171" s="26"/>
    </row>
    <row r="172" spans="7:8" ht="15" x14ac:dyDescent="0.25">
      <c r="G172" s="26"/>
      <c r="H172" s="26"/>
    </row>
    <row r="173" spans="7:8" ht="15" x14ac:dyDescent="0.25">
      <c r="G173" s="26"/>
      <c r="H173" s="26"/>
    </row>
    <row r="174" spans="7:8" ht="15" x14ac:dyDescent="0.25">
      <c r="G174" s="26"/>
      <c r="H174" s="26"/>
    </row>
    <row r="175" spans="7:8" ht="15" x14ac:dyDescent="0.25">
      <c r="G175" s="26"/>
      <c r="H175" s="26"/>
    </row>
    <row r="176" spans="7:8" ht="15" x14ac:dyDescent="0.25">
      <c r="G176" s="26"/>
      <c r="H176" s="26"/>
    </row>
    <row r="177" spans="7:8" ht="15" x14ac:dyDescent="0.25">
      <c r="G177" s="26"/>
      <c r="H177" s="26"/>
    </row>
    <row r="178" spans="7:8" ht="15" x14ac:dyDescent="0.25">
      <c r="G178" s="26"/>
      <c r="H178" s="26"/>
    </row>
    <row r="179" spans="7:8" ht="15" x14ac:dyDescent="0.25">
      <c r="G179" s="26"/>
      <c r="H179" s="26"/>
    </row>
    <row r="180" spans="7:8" ht="15" x14ac:dyDescent="0.25">
      <c r="G180" s="26"/>
      <c r="H180" s="26"/>
    </row>
    <row r="181" spans="7:8" ht="15" x14ac:dyDescent="0.25">
      <c r="G181" s="26"/>
      <c r="H181" s="26"/>
    </row>
    <row r="182" spans="7:8" ht="15" x14ac:dyDescent="0.25">
      <c r="G182" s="26"/>
      <c r="H182" s="26"/>
    </row>
    <row r="183" spans="7:8" ht="15" x14ac:dyDescent="0.25">
      <c r="G183" s="26"/>
      <c r="H183" s="26"/>
    </row>
    <row r="184" spans="7:8" ht="15" x14ac:dyDescent="0.25">
      <c r="G184" s="26"/>
      <c r="H184" s="26"/>
    </row>
    <row r="185" spans="7:8" ht="15" x14ac:dyDescent="0.25">
      <c r="G185" s="26"/>
      <c r="H185" s="26"/>
    </row>
    <row r="186" spans="7:8" ht="15" x14ac:dyDescent="0.25">
      <c r="G186" s="26"/>
      <c r="H186" s="26"/>
    </row>
    <row r="187" spans="7:8" ht="15" x14ac:dyDescent="0.25">
      <c r="G187" s="26"/>
      <c r="H187" s="26"/>
    </row>
    <row r="188" spans="7:8" ht="15" x14ac:dyDescent="0.25">
      <c r="G188" s="26"/>
      <c r="H188" s="26"/>
    </row>
    <row r="189" spans="7:8" ht="15" x14ac:dyDescent="0.25">
      <c r="G189" s="26"/>
      <c r="H189" s="26"/>
    </row>
    <row r="190" spans="7:8" ht="15" x14ac:dyDescent="0.25">
      <c r="G190" s="26"/>
      <c r="H190" s="26"/>
    </row>
    <row r="191" spans="7:8" ht="15" x14ac:dyDescent="0.25">
      <c r="G191" s="26"/>
      <c r="H191" s="26"/>
    </row>
    <row r="192" spans="7:8" ht="15" x14ac:dyDescent="0.25">
      <c r="G192" s="26"/>
      <c r="H192" s="26"/>
    </row>
    <row r="193" spans="7:8" ht="15" x14ac:dyDescent="0.25">
      <c r="G193" s="26"/>
      <c r="H193" s="26"/>
    </row>
    <row r="194" spans="7:8" ht="15" x14ac:dyDescent="0.25">
      <c r="G194" s="26"/>
      <c r="H194" s="26"/>
    </row>
    <row r="195" spans="7:8" ht="15" x14ac:dyDescent="0.25">
      <c r="G195" s="26"/>
      <c r="H195" s="26"/>
    </row>
    <row r="196" spans="7:8" ht="15" x14ac:dyDescent="0.25">
      <c r="G196" s="26"/>
      <c r="H196" s="26"/>
    </row>
    <row r="197" spans="7:8" ht="15" x14ac:dyDescent="0.25">
      <c r="G197" s="26"/>
      <c r="H197" s="26"/>
    </row>
    <row r="198" spans="7:8" ht="15" x14ac:dyDescent="0.25">
      <c r="G198" s="26"/>
      <c r="H198" s="26"/>
    </row>
    <row r="199" spans="7:8" ht="15" x14ac:dyDescent="0.25">
      <c r="G199" s="26"/>
      <c r="H199" s="26"/>
    </row>
    <row r="200" spans="7:8" ht="15" x14ac:dyDescent="0.25">
      <c r="G200" s="26"/>
      <c r="H200" s="26"/>
    </row>
    <row r="201" spans="7:8" ht="15" x14ac:dyDescent="0.25">
      <c r="G201" s="26"/>
      <c r="H201" s="26"/>
    </row>
    <row r="202" spans="7:8" ht="15" x14ac:dyDescent="0.25">
      <c r="G202" s="26"/>
      <c r="H202" s="26"/>
    </row>
    <row r="203" spans="7:8" ht="15" x14ac:dyDescent="0.25">
      <c r="G203" s="26"/>
      <c r="H203" s="26"/>
    </row>
    <row r="204" spans="7:8" ht="15" x14ac:dyDescent="0.25">
      <c r="G204" s="26"/>
      <c r="H204" s="26"/>
    </row>
    <row r="205" spans="7:8" ht="15" x14ac:dyDescent="0.25">
      <c r="G205" s="26"/>
      <c r="H205" s="26"/>
    </row>
    <row r="206" spans="7:8" ht="15" x14ac:dyDescent="0.25">
      <c r="G206" s="26"/>
      <c r="H206" s="26"/>
    </row>
    <row r="207" spans="7:8" ht="15" x14ac:dyDescent="0.25">
      <c r="G207" s="26"/>
      <c r="H207" s="26"/>
    </row>
    <row r="208" spans="7:8" ht="15" x14ac:dyDescent="0.25">
      <c r="G208" s="26"/>
      <c r="H208" s="26"/>
    </row>
    <row r="209" spans="7:8" ht="15" x14ac:dyDescent="0.25">
      <c r="G209" s="26"/>
      <c r="H209" s="26"/>
    </row>
    <row r="210" spans="7:8" ht="15" x14ac:dyDescent="0.25">
      <c r="G210" s="26"/>
      <c r="H210" s="26"/>
    </row>
    <row r="211" spans="7:8" ht="15" x14ac:dyDescent="0.25">
      <c r="G211" s="26"/>
      <c r="H211" s="26"/>
    </row>
    <row r="212" spans="7:8" ht="15" x14ac:dyDescent="0.25">
      <c r="G212" s="26"/>
      <c r="H212" s="26"/>
    </row>
    <row r="213" spans="7:8" ht="15" x14ac:dyDescent="0.25">
      <c r="G213" s="26"/>
      <c r="H213" s="26"/>
    </row>
    <row r="214" spans="7:8" ht="15" x14ac:dyDescent="0.25">
      <c r="G214" s="26"/>
      <c r="H214" s="26"/>
    </row>
    <row r="215" spans="7:8" ht="15" x14ac:dyDescent="0.25">
      <c r="G215" s="26"/>
      <c r="H215" s="26"/>
    </row>
    <row r="216" spans="7:8" ht="15" x14ac:dyDescent="0.25">
      <c r="G216" s="26"/>
      <c r="H216" s="26"/>
    </row>
    <row r="217" spans="7:8" ht="15" x14ac:dyDescent="0.25">
      <c r="G217" s="26"/>
      <c r="H217" s="26"/>
    </row>
    <row r="218" spans="7:8" ht="15" x14ac:dyDescent="0.25">
      <c r="G218" s="26"/>
      <c r="H218" s="26"/>
    </row>
    <row r="219" spans="7:8" ht="15" x14ac:dyDescent="0.25">
      <c r="G219" s="26"/>
      <c r="H219" s="26"/>
    </row>
    <row r="220" spans="7:8" ht="15" x14ac:dyDescent="0.25">
      <c r="G220" s="26"/>
      <c r="H220" s="26"/>
    </row>
    <row r="221" spans="7:8" ht="15" x14ac:dyDescent="0.25">
      <c r="G221" s="26"/>
      <c r="H221" s="26"/>
    </row>
    <row r="222" spans="7:8" ht="15" x14ac:dyDescent="0.25">
      <c r="G222" s="26"/>
      <c r="H222" s="26"/>
    </row>
    <row r="223" spans="7:8" ht="15" x14ac:dyDescent="0.25">
      <c r="G223" s="26"/>
      <c r="H223" s="26"/>
    </row>
    <row r="224" spans="7:8" ht="15" x14ac:dyDescent="0.25">
      <c r="G224" s="26"/>
      <c r="H224" s="26"/>
    </row>
    <row r="225" spans="7:8" ht="15" x14ac:dyDescent="0.25">
      <c r="G225" s="26"/>
      <c r="H225" s="26"/>
    </row>
    <row r="226" spans="7:8" ht="15" x14ac:dyDescent="0.25">
      <c r="G226" s="26"/>
      <c r="H226" s="26"/>
    </row>
    <row r="227" spans="7:8" ht="15" x14ac:dyDescent="0.25">
      <c r="G227" s="26"/>
      <c r="H227" s="26"/>
    </row>
    <row r="228" spans="7:8" ht="15" x14ac:dyDescent="0.25">
      <c r="G228" s="26"/>
      <c r="H228" s="26"/>
    </row>
    <row r="229" spans="7:8" ht="15" x14ac:dyDescent="0.25">
      <c r="G229" s="26"/>
      <c r="H229" s="26"/>
    </row>
    <row r="230" spans="7:8" ht="15" x14ac:dyDescent="0.25">
      <c r="G230" s="26"/>
      <c r="H230" s="26"/>
    </row>
    <row r="231" spans="7:8" ht="15" x14ac:dyDescent="0.25">
      <c r="G231" s="26"/>
      <c r="H231" s="26"/>
    </row>
    <row r="232" spans="7:8" ht="15" x14ac:dyDescent="0.25">
      <c r="G232" s="26"/>
      <c r="H232" s="26"/>
    </row>
    <row r="233" spans="7:8" ht="15" x14ac:dyDescent="0.25">
      <c r="G233" s="26"/>
      <c r="H233" s="26"/>
    </row>
    <row r="234" spans="7:8" ht="15" x14ac:dyDescent="0.25">
      <c r="G234" s="26"/>
      <c r="H234" s="26"/>
    </row>
    <row r="235" spans="7:8" ht="15" x14ac:dyDescent="0.25">
      <c r="G235" s="26"/>
      <c r="H235" s="26"/>
    </row>
    <row r="236" spans="7:8" ht="15" x14ac:dyDescent="0.25">
      <c r="G236" s="26"/>
      <c r="H236" s="26"/>
    </row>
    <row r="237" spans="7:8" ht="15" x14ac:dyDescent="0.25">
      <c r="G237" s="26"/>
      <c r="H237" s="26"/>
    </row>
    <row r="238" spans="7:8" ht="15" x14ac:dyDescent="0.25">
      <c r="G238" s="26"/>
      <c r="H238" s="26"/>
    </row>
    <row r="239" spans="7:8" ht="15" x14ac:dyDescent="0.25">
      <c r="G239" s="26"/>
      <c r="H239" s="26"/>
    </row>
    <row r="240" spans="7:8" ht="15" x14ac:dyDescent="0.25">
      <c r="G240" s="26"/>
      <c r="H240" s="26"/>
    </row>
    <row r="241" spans="7:8" ht="15" x14ac:dyDescent="0.25">
      <c r="G241" s="26"/>
      <c r="H241" s="26"/>
    </row>
    <row r="242" spans="7:8" ht="15" x14ac:dyDescent="0.25">
      <c r="G242" s="26"/>
      <c r="H242" s="26"/>
    </row>
    <row r="243" spans="7:8" ht="15" x14ac:dyDescent="0.25">
      <c r="G243" s="26"/>
      <c r="H243" s="26"/>
    </row>
    <row r="244" spans="7:8" ht="15" x14ac:dyDescent="0.25">
      <c r="G244" s="26"/>
      <c r="H244" s="26"/>
    </row>
    <row r="245" spans="7:8" ht="15" x14ac:dyDescent="0.25">
      <c r="G245" s="26"/>
      <c r="H245" s="26"/>
    </row>
    <row r="246" spans="7:8" ht="15" x14ac:dyDescent="0.25">
      <c r="G246" s="26"/>
      <c r="H246" s="26"/>
    </row>
    <row r="247" spans="7:8" ht="15" x14ac:dyDescent="0.25">
      <c r="G247" s="26"/>
      <c r="H247" s="26"/>
    </row>
    <row r="248" spans="7:8" ht="15" x14ac:dyDescent="0.25">
      <c r="G248" s="26"/>
      <c r="H248" s="26"/>
    </row>
    <row r="249" spans="7:8" ht="15" x14ac:dyDescent="0.25">
      <c r="G249" s="26"/>
      <c r="H249" s="26"/>
    </row>
    <row r="250" spans="7:8" ht="15" x14ac:dyDescent="0.25">
      <c r="G250" s="26"/>
      <c r="H250" s="26"/>
    </row>
    <row r="251" spans="7:8" ht="15" x14ac:dyDescent="0.25">
      <c r="G251" s="26"/>
      <c r="H251" s="26"/>
    </row>
    <row r="252" spans="7:8" ht="15" x14ac:dyDescent="0.25">
      <c r="G252" s="26"/>
      <c r="H252" s="26"/>
    </row>
    <row r="253" spans="7:8" ht="15" x14ac:dyDescent="0.25">
      <c r="G253" s="26"/>
      <c r="H253" s="26"/>
    </row>
    <row r="254" spans="7:8" ht="15" x14ac:dyDescent="0.25">
      <c r="G254" s="26"/>
      <c r="H254" s="26"/>
    </row>
    <row r="255" spans="7:8" ht="15" x14ac:dyDescent="0.25">
      <c r="G255" s="26"/>
      <c r="H255" s="26"/>
    </row>
    <row r="256" spans="7:8" ht="15" x14ac:dyDescent="0.25">
      <c r="G256" s="26"/>
      <c r="H256" s="26"/>
    </row>
    <row r="257" spans="7:8" ht="15" x14ac:dyDescent="0.25">
      <c r="G257" s="26"/>
      <c r="H257" s="26"/>
    </row>
    <row r="258" spans="7:8" ht="15" x14ac:dyDescent="0.25">
      <c r="G258" s="26"/>
      <c r="H258" s="26"/>
    </row>
    <row r="259" spans="7:8" ht="15" x14ac:dyDescent="0.25">
      <c r="G259" s="26"/>
      <c r="H259" s="26"/>
    </row>
    <row r="260" spans="7:8" ht="15" x14ac:dyDescent="0.25">
      <c r="G260" s="26"/>
      <c r="H260" s="26"/>
    </row>
    <row r="261" spans="7:8" ht="15" x14ac:dyDescent="0.25">
      <c r="G261" s="26"/>
      <c r="H261" s="26"/>
    </row>
    <row r="262" spans="7:8" ht="15" x14ac:dyDescent="0.25">
      <c r="G262" s="26"/>
      <c r="H262" s="26"/>
    </row>
    <row r="263" spans="7:8" ht="15" x14ac:dyDescent="0.25">
      <c r="G263" s="26"/>
      <c r="H263" s="26"/>
    </row>
    <row r="264" spans="7:8" ht="15" x14ac:dyDescent="0.25">
      <c r="G264" s="26"/>
      <c r="H264" s="26"/>
    </row>
    <row r="265" spans="7:8" ht="15" x14ac:dyDescent="0.25">
      <c r="G265" s="26"/>
      <c r="H265" s="26"/>
    </row>
    <row r="266" spans="7:8" ht="15" x14ac:dyDescent="0.25">
      <c r="G266" s="26"/>
      <c r="H266" s="26"/>
    </row>
    <row r="267" spans="7:8" ht="15" x14ac:dyDescent="0.25">
      <c r="G267" s="26"/>
      <c r="H267" s="26"/>
    </row>
    <row r="268" spans="7:8" ht="15" x14ac:dyDescent="0.25">
      <c r="G268" s="26"/>
      <c r="H268" s="26"/>
    </row>
    <row r="269" spans="7:8" ht="15" x14ac:dyDescent="0.25">
      <c r="G269" s="26"/>
      <c r="H269" s="26"/>
    </row>
    <row r="270" spans="7:8" ht="15" x14ac:dyDescent="0.25">
      <c r="G270" s="26"/>
      <c r="H270" s="26"/>
    </row>
    <row r="271" spans="7:8" ht="15" x14ac:dyDescent="0.25">
      <c r="G271" s="26"/>
      <c r="H271" s="26"/>
    </row>
    <row r="272" spans="7:8" ht="15" x14ac:dyDescent="0.25">
      <c r="G272" s="26"/>
      <c r="H272" s="26"/>
    </row>
    <row r="273" spans="7:8" ht="15" x14ac:dyDescent="0.25">
      <c r="G273" s="26"/>
      <c r="H273" s="26"/>
    </row>
    <row r="274" spans="7:8" ht="15" x14ac:dyDescent="0.25">
      <c r="G274" s="26"/>
      <c r="H274" s="26"/>
    </row>
    <row r="275" spans="7:8" ht="15" x14ac:dyDescent="0.25">
      <c r="G275" s="26"/>
      <c r="H275" s="26"/>
    </row>
    <row r="276" spans="7:8" ht="15" x14ac:dyDescent="0.25">
      <c r="G276" s="26"/>
      <c r="H276" s="26"/>
    </row>
    <row r="277" spans="7:8" ht="15" x14ac:dyDescent="0.25">
      <c r="G277" s="26"/>
      <c r="H277" s="26"/>
    </row>
    <row r="278" spans="7:8" ht="15" x14ac:dyDescent="0.25">
      <c r="G278" s="26"/>
      <c r="H278" s="26"/>
    </row>
    <row r="279" spans="7:8" ht="15" x14ac:dyDescent="0.25">
      <c r="G279" s="26"/>
      <c r="H279" s="26"/>
    </row>
    <row r="280" spans="7:8" ht="15" x14ac:dyDescent="0.25">
      <c r="G280" s="26"/>
      <c r="H280" s="26"/>
    </row>
    <row r="281" spans="7:8" ht="15" x14ac:dyDescent="0.25">
      <c r="G281" s="26"/>
      <c r="H281" s="26"/>
    </row>
    <row r="282" spans="7:8" ht="15" x14ac:dyDescent="0.25">
      <c r="G282" s="26"/>
      <c r="H282" s="26"/>
    </row>
    <row r="283" spans="7:8" ht="15" x14ac:dyDescent="0.25">
      <c r="G283" s="26"/>
      <c r="H283" s="26"/>
    </row>
    <row r="284" spans="7:8" ht="15" x14ac:dyDescent="0.25">
      <c r="G284" s="26"/>
      <c r="H284" s="26"/>
    </row>
    <row r="285" spans="7:8" ht="15" x14ac:dyDescent="0.25">
      <c r="G285" s="26"/>
      <c r="H285" s="26"/>
    </row>
    <row r="286" spans="7:8" ht="15" x14ac:dyDescent="0.25">
      <c r="G286" s="26"/>
      <c r="H286" s="26"/>
    </row>
    <row r="287" spans="7:8" ht="15" x14ac:dyDescent="0.25">
      <c r="G287" s="26"/>
      <c r="H287" s="26"/>
    </row>
    <row r="288" spans="7:8" ht="15" x14ac:dyDescent="0.25">
      <c r="G288" s="26"/>
      <c r="H288" s="26"/>
    </row>
    <row r="289" spans="7:8" ht="15" x14ac:dyDescent="0.25">
      <c r="G289" s="26"/>
      <c r="H289" s="26"/>
    </row>
    <row r="290" spans="7:8" ht="15" x14ac:dyDescent="0.25">
      <c r="G290" s="26"/>
      <c r="H290" s="26"/>
    </row>
    <row r="291" spans="7:8" ht="15" x14ac:dyDescent="0.25">
      <c r="G291" s="26"/>
      <c r="H291" s="26"/>
    </row>
    <row r="292" spans="7:8" ht="15" x14ac:dyDescent="0.25">
      <c r="G292" s="26"/>
      <c r="H292" s="26"/>
    </row>
    <row r="293" spans="7:8" ht="15" x14ac:dyDescent="0.25">
      <c r="G293" s="26"/>
      <c r="H293" s="26"/>
    </row>
    <row r="294" spans="7:8" ht="15" x14ac:dyDescent="0.25">
      <c r="G294" s="26"/>
      <c r="H294" s="26"/>
    </row>
    <row r="295" spans="7:8" ht="15" x14ac:dyDescent="0.25">
      <c r="G295" s="26"/>
      <c r="H295" s="26"/>
    </row>
    <row r="296" spans="7:8" ht="15" x14ac:dyDescent="0.25">
      <c r="G296" s="26"/>
      <c r="H296" s="26"/>
    </row>
    <row r="297" spans="7:8" ht="15" x14ac:dyDescent="0.25">
      <c r="G297" s="26"/>
      <c r="H297" s="26"/>
    </row>
    <row r="298" spans="7:8" ht="15" x14ac:dyDescent="0.25">
      <c r="G298" s="26"/>
      <c r="H298" s="26"/>
    </row>
    <row r="299" spans="7:8" ht="15" x14ac:dyDescent="0.25">
      <c r="G299" s="26"/>
      <c r="H299" s="26"/>
    </row>
    <row r="300" spans="7:8" ht="15" x14ac:dyDescent="0.25">
      <c r="G300" s="26"/>
      <c r="H300" s="26"/>
    </row>
    <row r="301" spans="7:8" ht="15" x14ac:dyDescent="0.25">
      <c r="G301" s="26"/>
      <c r="H301" s="26"/>
    </row>
    <row r="302" spans="7:8" ht="15" x14ac:dyDescent="0.25">
      <c r="G302" s="26"/>
      <c r="H302" s="26"/>
    </row>
    <row r="303" spans="7:8" ht="15" x14ac:dyDescent="0.25">
      <c r="G303" s="26"/>
      <c r="H303" s="26"/>
    </row>
    <row r="304" spans="7:8" ht="15" x14ac:dyDescent="0.25">
      <c r="G304" s="26"/>
      <c r="H304" s="26"/>
    </row>
    <row r="305" spans="7:8" ht="15" x14ac:dyDescent="0.25">
      <c r="G305" s="26"/>
      <c r="H305" s="26"/>
    </row>
    <row r="306" spans="7:8" ht="15" x14ac:dyDescent="0.25">
      <c r="G306" s="26"/>
      <c r="H306" s="26"/>
    </row>
    <row r="307" spans="7:8" ht="15" x14ac:dyDescent="0.25">
      <c r="G307" s="26"/>
      <c r="H307" s="26"/>
    </row>
    <row r="308" spans="7:8" ht="15" x14ac:dyDescent="0.25">
      <c r="G308" s="26"/>
      <c r="H308" s="26"/>
    </row>
    <row r="309" spans="7:8" ht="15" x14ac:dyDescent="0.25">
      <c r="G309" s="26"/>
      <c r="H309" s="26"/>
    </row>
    <row r="310" spans="7:8" ht="15" x14ac:dyDescent="0.25">
      <c r="G310" s="26"/>
      <c r="H310" s="26"/>
    </row>
    <row r="311" spans="7:8" ht="15" x14ac:dyDescent="0.25">
      <c r="G311" s="26"/>
      <c r="H311" s="26"/>
    </row>
    <row r="312" spans="7:8" ht="15" x14ac:dyDescent="0.25">
      <c r="G312" s="26"/>
      <c r="H312" s="26"/>
    </row>
    <row r="313" spans="7:8" ht="15" x14ac:dyDescent="0.25">
      <c r="G313" s="26"/>
      <c r="H313" s="26"/>
    </row>
    <row r="314" spans="7:8" ht="15" x14ac:dyDescent="0.25">
      <c r="G314" s="26"/>
      <c r="H314" s="26"/>
    </row>
    <row r="315" spans="7:8" ht="15" x14ac:dyDescent="0.25">
      <c r="G315" s="26"/>
      <c r="H315" s="26"/>
    </row>
    <row r="316" spans="7:8" ht="15" x14ac:dyDescent="0.25">
      <c r="G316" s="26"/>
      <c r="H316" s="26"/>
    </row>
    <row r="317" spans="7:8" ht="15" x14ac:dyDescent="0.25">
      <c r="G317" s="26"/>
      <c r="H317" s="26"/>
    </row>
    <row r="318" spans="7:8" ht="15" x14ac:dyDescent="0.25">
      <c r="G318" s="26"/>
      <c r="H318" s="26"/>
    </row>
    <row r="319" spans="7:8" ht="15" x14ac:dyDescent="0.25">
      <c r="G319" s="26"/>
      <c r="H319" s="26"/>
    </row>
    <row r="320" spans="7:8" ht="15" x14ac:dyDescent="0.25">
      <c r="G320" s="26"/>
      <c r="H320" s="26"/>
    </row>
    <row r="321" spans="7:8" ht="15" x14ac:dyDescent="0.25">
      <c r="G321" s="26"/>
      <c r="H321" s="26"/>
    </row>
    <row r="322" spans="7:8" ht="15" x14ac:dyDescent="0.25">
      <c r="G322" s="26"/>
      <c r="H322" s="26"/>
    </row>
    <row r="323" spans="7:8" ht="15" x14ac:dyDescent="0.25">
      <c r="G323" s="26"/>
      <c r="H323" s="26"/>
    </row>
    <row r="324" spans="7:8" ht="15" x14ac:dyDescent="0.25">
      <c r="G324" s="26"/>
      <c r="H324" s="26"/>
    </row>
    <row r="325" spans="7:8" ht="15" x14ac:dyDescent="0.25">
      <c r="G325" s="26"/>
      <c r="H325" s="26"/>
    </row>
    <row r="326" spans="7:8" ht="15" x14ac:dyDescent="0.25">
      <c r="G326" s="26"/>
      <c r="H326" s="26"/>
    </row>
    <row r="327" spans="7:8" ht="15" x14ac:dyDescent="0.25">
      <c r="G327" s="26"/>
      <c r="H327" s="26"/>
    </row>
    <row r="328" spans="7:8" ht="15" x14ac:dyDescent="0.25">
      <c r="G328" s="26"/>
      <c r="H328" s="26"/>
    </row>
    <row r="329" spans="7:8" ht="15" x14ac:dyDescent="0.25">
      <c r="G329" s="26"/>
      <c r="H329" s="26"/>
    </row>
    <row r="330" spans="7:8" ht="15" x14ac:dyDescent="0.25">
      <c r="G330" s="26"/>
      <c r="H330" s="26"/>
    </row>
    <row r="331" spans="7:8" ht="15" x14ac:dyDescent="0.25">
      <c r="G331" s="26"/>
      <c r="H331" s="26"/>
    </row>
    <row r="332" spans="7:8" ht="15" x14ac:dyDescent="0.25">
      <c r="G332" s="26"/>
      <c r="H332" s="26"/>
    </row>
    <row r="333" spans="7:8" ht="15" x14ac:dyDescent="0.25">
      <c r="G333" s="26"/>
      <c r="H333" s="26"/>
    </row>
    <row r="334" spans="7:8" ht="15" x14ac:dyDescent="0.25">
      <c r="G334" s="26"/>
      <c r="H334" s="26"/>
    </row>
    <row r="335" spans="7:8" ht="15" x14ac:dyDescent="0.25">
      <c r="G335" s="26"/>
      <c r="H335" s="26"/>
    </row>
    <row r="336" spans="7:8" ht="15" x14ac:dyDescent="0.25">
      <c r="G336" s="26"/>
      <c r="H336" s="26"/>
    </row>
    <row r="337" spans="7:8" ht="15" x14ac:dyDescent="0.25">
      <c r="G337" s="26"/>
      <c r="H337" s="26"/>
    </row>
    <row r="338" spans="7:8" ht="15" x14ac:dyDescent="0.25">
      <c r="G338" s="26"/>
      <c r="H338" s="26"/>
    </row>
    <row r="339" spans="7:8" ht="15" x14ac:dyDescent="0.25">
      <c r="G339" s="26"/>
      <c r="H339" s="26"/>
    </row>
    <row r="340" spans="7:8" ht="15" x14ac:dyDescent="0.25">
      <c r="G340" s="26"/>
      <c r="H340" s="26"/>
    </row>
    <row r="341" spans="7:8" ht="15" x14ac:dyDescent="0.25">
      <c r="G341" s="26"/>
      <c r="H341" s="26"/>
    </row>
    <row r="342" spans="7:8" ht="15" x14ac:dyDescent="0.25">
      <c r="G342" s="26"/>
      <c r="H342" s="26"/>
    </row>
    <row r="343" spans="7:8" ht="15" x14ac:dyDescent="0.25">
      <c r="G343" s="26"/>
      <c r="H343" s="26"/>
    </row>
    <row r="344" spans="7:8" ht="15" x14ac:dyDescent="0.25">
      <c r="G344" s="26"/>
      <c r="H344" s="26"/>
    </row>
    <row r="345" spans="7:8" ht="15" x14ac:dyDescent="0.25">
      <c r="G345" s="26"/>
      <c r="H345" s="26"/>
    </row>
    <row r="346" spans="7:8" ht="15" x14ac:dyDescent="0.25">
      <c r="G346" s="26"/>
      <c r="H346" s="26"/>
    </row>
    <row r="347" spans="7:8" ht="15" x14ac:dyDescent="0.25">
      <c r="G347" s="26"/>
      <c r="H347" s="26"/>
    </row>
    <row r="348" spans="7:8" ht="15" x14ac:dyDescent="0.25">
      <c r="G348" s="26"/>
      <c r="H348" s="26"/>
    </row>
    <row r="349" spans="7:8" ht="15" x14ac:dyDescent="0.25">
      <c r="G349" s="26"/>
      <c r="H349" s="26"/>
    </row>
    <row r="350" spans="7:8" ht="15" x14ac:dyDescent="0.25">
      <c r="G350" s="26"/>
      <c r="H350" s="26"/>
    </row>
    <row r="351" spans="7:8" ht="15" x14ac:dyDescent="0.25">
      <c r="G351" s="26"/>
      <c r="H351" s="26"/>
    </row>
    <row r="352" spans="7:8" ht="15" x14ac:dyDescent="0.25">
      <c r="G352" s="26"/>
      <c r="H352" s="26"/>
    </row>
    <row r="353" spans="7:8" ht="15" x14ac:dyDescent="0.25">
      <c r="G353" s="26"/>
      <c r="H353" s="26"/>
    </row>
    <row r="354" spans="7:8" ht="15" x14ac:dyDescent="0.25">
      <c r="G354" s="26"/>
      <c r="H354" s="26"/>
    </row>
    <row r="355" spans="7:8" ht="15" x14ac:dyDescent="0.25">
      <c r="G355" s="26"/>
      <c r="H355" s="26"/>
    </row>
    <row r="356" spans="7:8" ht="15" x14ac:dyDescent="0.25">
      <c r="G356" s="26"/>
      <c r="H356" s="26"/>
    </row>
    <row r="357" spans="7:8" ht="15" x14ac:dyDescent="0.25">
      <c r="G357" s="26"/>
      <c r="H357" s="26"/>
    </row>
    <row r="358" spans="7:8" ht="15" x14ac:dyDescent="0.25">
      <c r="G358" s="26"/>
      <c r="H358" s="26"/>
    </row>
    <row r="359" spans="7:8" ht="15" x14ac:dyDescent="0.25">
      <c r="G359" s="26"/>
      <c r="H359" s="26"/>
    </row>
    <row r="360" spans="7:8" ht="15" x14ac:dyDescent="0.25">
      <c r="G360" s="26"/>
      <c r="H360" s="26"/>
    </row>
    <row r="361" spans="7:8" ht="15" x14ac:dyDescent="0.25">
      <c r="G361" s="26"/>
      <c r="H361" s="26"/>
    </row>
    <row r="362" spans="7:8" ht="15" x14ac:dyDescent="0.25">
      <c r="G362" s="26"/>
      <c r="H362" s="26"/>
    </row>
    <row r="363" spans="7:8" ht="15" x14ac:dyDescent="0.25">
      <c r="G363" s="26"/>
      <c r="H363" s="26"/>
    </row>
    <row r="364" spans="7:8" ht="15" x14ac:dyDescent="0.25">
      <c r="G364" s="26"/>
      <c r="H364" s="26"/>
    </row>
    <row r="365" spans="7:8" ht="15" x14ac:dyDescent="0.25">
      <c r="G365" s="26"/>
      <c r="H365" s="26"/>
    </row>
    <row r="366" spans="7:8" ht="15" x14ac:dyDescent="0.25">
      <c r="G366" s="26"/>
      <c r="H366" s="26"/>
    </row>
    <row r="367" spans="7:8" ht="15" x14ac:dyDescent="0.25">
      <c r="G367" s="26"/>
      <c r="H367" s="26"/>
    </row>
    <row r="368" spans="7:8" ht="15" x14ac:dyDescent="0.25">
      <c r="G368" s="26"/>
      <c r="H368" s="26"/>
    </row>
    <row r="369" spans="7:8" ht="15" x14ac:dyDescent="0.25">
      <c r="G369" s="26"/>
      <c r="H369" s="26"/>
    </row>
    <row r="370" spans="7:8" ht="15" x14ac:dyDescent="0.25">
      <c r="G370" s="26"/>
      <c r="H370" s="26"/>
    </row>
    <row r="371" spans="7:8" ht="15" x14ac:dyDescent="0.25">
      <c r="G371" s="26"/>
      <c r="H371" s="26"/>
    </row>
    <row r="372" spans="7:8" ht="15" x14ac:dyDescent="0.25">
      <c r="G372" s="26"/>
      <c r="H372" s="26"/>
    </row>
    <row r="373" spans="7:8" ht="15" x14ac:dyDescent="0.25">
      <c r="G373" s="26"/>
      <c r="H373" s="26"/>
    </row>
    <row r="374" spans="7:8" ht="15" x14ac:dyDescent="0.25">
      <c r="G374" s="26"/>
      <c r="H374" s="26"/>
    </row>
    <row r="375" spans="7:8" ht="15" x14ac:dyDescent="0.25">
      <c r="G375" s="26"/>
      <c r="H375" s="26"/>
    </row>
    <row r="376" spans="7:8" ht="15" x14ac:dyDescent="0.25">
      <c r="G376" s="26"/>
      <c r="H376" s="26"/>
    </row>
    <row r="377" spans="7:8" ht="15" x14ac:dyDescent="0.25">
      <c r="G377" s="26"/>
      <c r="H377" s="26"/>
    </row>
    <row r="378" spans="7:8" ht="15" x14ac:dyDescent="0.25">
      <c r="G378" s="26"/>
      <c r="H378" s="26"/>
    </row>
    <row r="379" spans="7:8" ht="15" x14ac:dyDescent="0.25">
      <c r="G379" s="26"/>
      <c r="H379" s="26"/>
    </row>
    <row r="380" spans="7:8" ht="15" x14ac:dyDescent="0.25">
      <c r="G380" s="26"/>
      <c r="H380" s="26"/>
    </row>
    <row r="381" spans="7:8" ht="15" x14ac:dyDescent="0.25">
      <c r="G381" s="26"/>
      <c r="H381" s="26"/>
    </row>
    <row r="382" spans="7:8" ht="15" x14ac:dyDescent="0.25">
      <c r="G382" s="26"/>
      <c r="H382" s="26"/>
    </row>
    <row r="383" spans="7:8" ht="15" x14ac:dyDescent="0.25">
      <c r="G383" s="26"/>
      <c r="H383" s="26"/>
    </row>
    <row r="384" spans="7:8" ht="15" x14ac:dyDescent="0.25">
      <c r="G384" s="26"/>
      <c r="H384" s="26"/>
    </row>
    <row r="385" spans="7:8" ht="15" x14ac:dyDescent="0.25">
      <c r="G385" s="26"/>
      <c r="H385" s="26"/>
    </row>
    <row r="386" spans="7:8" ht="15" x14ac:dyDescent="0.25">
      <c r="G386" s="26"/>
      <c r="H386" s="26"/>
    </row>
    <row r="387" spans="7:8" ht="15" x14ac:dyDescent="0.25">
      <c r="G387" s="26"/>
      <c r="H387" s="26"/>
    </row>
    <row r="388" spans="7:8" ht="15" x14ac:dyDescent="0.25">
      <c r="G388" s="26"/>
      <c r="H388" s="26"/>
    </row>
    <row r="389" spans="7:8" ht="15" x14ac:dyDescent="0.25">
      <c r="G389" s="26"/>
      <c r="H389" s="26"/>
    </row>
    <row r="390" spans="7:8" ht="15" x14ac:dyDescent="0.25">
      <c r="G390" s="26"/>
      <c r="H390" s="26"/>
    </row>
    <row r="391" spans="7:8" ht="15" x14ac:dyDescent="0.25">
      <c r="G391" s="26"/>
      <c r="H391" s="26"/>
    </row>
    <row r="392" spans="7:8" ht="15" x14ac:dyDescent="0.25">
      <c r="G392" s="26"/>
      <c r="H392" s="26"/>
    </row>
    <row r="393" spans="7:8" ht="15" x14ac:dyDescent="0.25">
      <c r="G393" s="26"/>
      <c r="H393" s="26"/>
    </row>
    <row r="394" spans="7:8" ht="15" x14ac:dyDescent="0.25">
      <c r="G394" s="26"/>
      <c r="H394" s="26"/>
    </row>
    <row r="395" spans="7:8" ht="15" x14ac:dyDescent="0.25">
      <c r="G395" s="26"/>
      <c r="H395" s="26"/>
    </row>
    <row r="396" spans="7:8" ht="15" x14ac:dyDescent="0.25">
      <c r="G396" s="26"/>
      <c r="H396" s="26"/>
    </row>
    <row r="397" spans="7:8" ht="15" x14ac:dyDescent="0.25">
      <c r="G397" s="26"/>
      <c r="H397" s="26"/>
    </row>
    <row r="398" spans="7:8" ht="15" x14ac:dyDescent="0.25">
      <c r="G398" s="26"/>
      <c r="H398" s="26"/>
    </row>
    <row r="399" spans="7:8" ht="15" x14ac:dyDescent="0.25">
      <c r="G399" s="26"/>
      <c r="H399" s="26"/>
    </row>
    <row r="400" spans="7:8" ht="15" x14ac:dyDescent="0.25">
      <c r="G400" s="26"/>
      <c r="H400" s="26"/>
    </row>
    <row r="401" spans="7:8" ht="15" x14ac:dyDescent="0.25">
      <c r="G401" s="26"/>
      <c r="H401" s="26"/>
    </row>
    <row r="402" spans="7:8" ht="15" x14ac:dyDescent="0.25">
      <c r="G402" s="26"/>
      <c r="H402" s="26"/>
    </row>
    <row r="403" spans="7:8" ht="15" x14ac:dyDescent="0.25">
      <c r="G403" s="26"/>
      <c r="H403" s="26"/>
    </row>
    <row r="404" spans="7:8" ht="15" x14ac:dyDescent="0.25">
      <c r="G404" s="26"/>
      <c r="H404" s="26"/>
    </row>
    <row r="405" spans="7:8" ht="15" x14ac:dyDescent="0.25">
      <c r="G405" s="26"/>
      <c r="H405" s="26"/>
    </row>
    <row r="406" spans="7:8" ht="15" x14ac:dyDescent="0.25">
      <c r="G406" s="26"/>
      <c r="H406" s="26"/>
    </row>
    <row r="407" spans="7:8" ht="15" x14ac:dyDescent="0.25">
      <c r="G407" s="26"/>
      <c r="H407" s="26"/>
    </row>
    <row r="408" spans="7:8" ht="15" x14ac:dyDescent="0.25">
      <c r="G408" s="26"/>
      <c r="H408" s="26"/>
    </row>
    <row r="409" spans="7:8" ht="15" x14ac:dyDescent="0.25">
      <c r="G409" s="26"/>
      <c r="H409" s="26"/>
    </row>
    <row r="410" spans="7:8" ht="15" x14ac:dyDescent="0.25">
      <c r="G410" s="26"/>
      <c r="H410" s="26"/>
    </row>
    <row r="411" spans="7:8" ht="15" x14ac:dyDescent="0.25">
      <c r="G411" s="26"/>
      <c r="H411" s="26"/>
    </row>
    <row r="412" spans="7:8" ht="15" x14ac:dyDescent="0.25">
      <c r="G412" s="26"/>
      <c r="H412" s="26"/>
    </row>
    <row r="413" spans="7:8" ht="15" x14ac:dyDescent="0.25">
      <c r="G413" s="26"/>
      <c r="H413" s="26"/>
    </row>
    <row r="414" spans="7:8" ht="15" x14ac:dyDescent="0.25">
      <c r="G414" s="26"/>
      <c r="H414" s="26"/>
    </row>
    <row r="415" spans="7:8" ht="15" x14ac:dyDescent="0.25">
      <c r="G415" s="26"/>
      <c r="H415" s="26"/>
    </row>
    <row r="416" spans="7:8" ht="15" x14ac:dyDescent="0.25">
      <c r="G416" s="26"/>
      <c r="H416" s="26"/>
    </row>
    <row r="417" spans="7:8" ht="15" x14ac:dyDescent="0.25">
      <c r="G417" s="26"/>
      <c r="H417" s="26"/>
    </row>
    <row r="418" spans="7:8" ht="15" x14ac:dyDescent="0.25">
      <c r="G418" s="26"/>
      <c r="H418" s="26"/>
    </row>
    <row r="419" spans="7:8" ht="15" x14ac:dyDescent="0.25">
      <c r="G419" s="26"/>
      <c r="H419" s="26"/>
    </row>
    <row r="420" spans="7:8" ht="15" x14ac:dyDescent="0.25">
      <c r="G420" s="26"/>
      <c r="H420" s="26"/>
    </row>
    <row r="421" spans="7:8" ht="15" x14ac:dyDescent="0.25">
      <c r="G421" s="26"/>
      <c r="H421" s="26"/>
    </row>
    <row r="422" spans="7:8" ht="15" x14ac:dyDescent="0.25">
      <c r="G422" s="26"/>
      <c r="H422" s="26"/>
    </row>
    <row r="423" spans="7:8" ht="15" x14ac:dyDescent="0.25">
      <c r="G423" s="26"/>
      <c r="H423" s="26"/>
    </row>
    <row r="424" spans="7:8" ht="15" x14ac:dyDescent="0.25">
      <c r="G424" s="26"/>
      <c r="H424" s="26"/>
    </row>
    <row r="425" spans="7:8" ht="15" x14ac:dyDescent="0.25">
      <c r="G425" s="26"/>
      <c r="H425" s="26"/>
    </row>
    <row r="426" spans="7:8" ht="15" x14ac:dyDescent="0.25">
      <c r="G426" s="26"/>
      <c r="H426" s="26"/>
    </row>
    <row r="427" spans="7:8" ht="15" x14ac:dyDescent="0.25">
      <c r="G427" s="26"/>
      <c r="H427" s="26"/>
    </row>
    <row r="428" spans="7:8" ht="15" x14ac:dyDescent="0.25">
      <c r="G428" s="26"/>
      <c r="H428" s="26"/>
    </row>
    <row r="429" spans="7:8" ht="15" x14ac:dyDescent="0.25">
      <c r="G429" s="26"/>
      <c r="H429" s="26"/>
    </row>
    <row r="430" spans="7:8" ht="15" x14ac:dyDescent="0.25">
      <c r="G430" s="26"/>
      <c r="H430" s="26"/>
    </row>
    <row r="431" spans="7:8" ht="15" x14ac:dyDescent="0.25">
      <c r="G431" s="26"/>
      <c r="H431" s="26"/>
    </row>
    <row r="432" spans="7:8" ht="15" x14ac:dyDescent="0.25">
      <c r="G432" s="26"/>
      <c r="H432" s="26"/>
    </row>
    <row r="433" spans="7:8" ht="15" x14ac:dyDescent="0.25">
      <c r="G433" s="26"/>
      <c r="H433" s="26"/>
    </row>
    <row r="434" spans="7:8" ht="15" x14ac:dyDescent="0.25">
      <c r="G434" s="26"/>
      <c r="H434" s="26"/>
    </row>
    <row r="435" spans="7:8" ht="15" x14ac:dyDescent="0.25">
      <c r="G435" s="26"/>
      <c r="H435" s="26"/>
    </row>
    <row r="436" spans="7:8" ht="15" x14ac:dyDescent="0.25">
      <c r="G436" s="26"/>
      <c r="H436" s="26"/>
    </row>
    <row r="437" spans="7:8" ht="15" x14ac:dyDescent="0.25">
      <c r="G437" s="26"/>
      <c r="H437" s="26"/>
    </row>
    <row r="438" spans="7:8" ht="15" x14ac:dyDescent="0.25">
      <c r="G438" s="26"/>
      <c r="H438" s="26"/>
    </row>
    <row r="439" spans="7:8" ht="15" x14ac:dyDescent="0.25">
      <c r="G439" s="26"/>
      <c r="H439" s="26"/>
    </row>
    <row r="440" spans="7:8" ht="15" x14ac:dyDescent="0.25">
      <c r="G440" s="26"/>
      <c r="H440" s="26"/>
    </row>
    <row r="441" spans="7:8" ht="15" x14ac:dyDescent="0.25">
      <c r="G441" s="26"/>
      <c r="H441" s="26"/>
    </row>
    <row r="442" spans="7:8" ht="15" x14ac:dyDescent="0.25">
      <c r="G442" s="26"/>
      <c r="H442" s="26"/>
    </row>
    <row r="443" spans="7:8" ht="15" x14ac:dyDescent="0.25">
      <c r="G443" s="26"/>
      <c r="H443" s="26"/>
    </row>
    <row r="444" spans="7:8" ht="15" x14ac:dyDescent="0.25">
      <c r="G444" s="26"/>
      <c r="H444" s="26"/>
    </row>
    <row r="445" spans="7:8" ht="15" x14ac:dyDescent="0.25">
      <c r="G445" s="26"/>
      <c r="H445" s="26"/>
    </row>
    <row r="446" spans="7:8" ht="15" x14ac:dyDescent="0.25">
      <c r="G446" s="26"/>
      <c r="H446" s="26"/>
    </row>
    <row r="447" spans="7:8" ht="15" x14ac:dyDescent="0.25">
      <c r="G447" s="26"/>
      <c r="H447" s="26"/>
    </row>
    <row r="448" spans="7:8" ht="15" x14ac:dyDescent="0.25">
      <c r="G448" s="26"/>
      <c r="H448" s="26"/>
    </row>
    <row r="449" spans="7:8" ht="15" x14ac:dyDescent="0.25">
      <c r="G449" s="26"/>
      <c r="H449" s="26"/>
    </row>
    <row r="450" spans="7:8" ht="15" x14ac:dyDescent="0.25">
      <c r="G450" s="26"/>
      <c r="H450" s="26"/>
    </row>
    <row r="451" spans="7:8" ht="15" x14ac:dyDescent="0.25">
      <c r="G451" s="26"/>
      <c r="H451" s="26"/>
    </row>
    <row r="452" spans="7:8" ht="15" x14ac:dyDescent="0.25">
      <c r="G452" s="26"/>
      <c r="H452" s="26"/>
    </row>
    <row r="453" spans="7:8" ht="15" x14ac:dyDescent="0.25">
      <c r="G453" s="26"/>
      <c r="H453" s="26"/>
    </row>
    <row r="454" spans="7:8" ht="15" x14ac:dyDescent="0.25">
      <c r="G454" s="26"/>
      <c r="H454" s="26"/>
    </row>
    <row r="455" spans="7:8" ht="15" x14ac:dyDescent="0.25">
      <c r="G455" s="26"/>
      <c r="H455" s="26"/>
    </row>
    <row r="456" spans="7:8" ht="15" x14ac:dyDescent="0.25">
      <c r="G456" s="26"/>
      <c r="H456" s="26"/>
    </row>
    <row r="457" spans="7:8" ht="15" x14ac:dyDescent="0.25">
      <c r="G457" s="26"/>
      <c r="H457" s="26"/>
    </row>
    <row r="458" spans="7:8" ht="15" x14ac:dyDescent="0.25">
      <c r="G458" s="26"/>
      <c r="H458" s="26"/>
    </row>
    <row r="459" spans="7:8" ht="15" x14ac:dyDescent="0.25">
      <c r="G459" s="26"/>
      <c r="H459" s="26"/>
    </row>
    <row r="460" spans="7:8" ht="15" x14ac:dyDescent="0.25">
      <c r="G460" s="26"/>
      <c r="H460" s="26"/>
    </row>
    <row r="461" spans="7:8" ht="15" x14ac:dyDescent="0.25">
      <c r="G461" s="26"/>
      <c r="H461" s="26"/>
    </row>
    <row r="462" spans="7:8" ht="15" x14ac:dyDescent="0.25">
      <c r="G462" s="26"/>
      <c r="H462" s="26"/>
    </row>
    <row r="463" spans="7:8" ht="15" x14ac:dyDescent="0.25">
      <c r="G463" s="26"/>
      <c r="H463" s="26"/>
    </row>
    <row r="464" spans="7:8" ht="15" x14ac:dyDescent="0.25">
      <c r="G464" s="26"/>
      <c r="H464" s="26"/>
    </row>
    <row r="465" spans="7:8" ht="15" x14ac:dyDescent="0.25">
      <c r="G465" s="26"/>
      <c r="H465" s="26"/>
    </row>
    <row r="466" spans="7:8" ht="15" x14ac:dyDescent="0.25">
      <c r="G466" s="26"/>
      <c r="H466" s="26"/>
    </row>
    <row r="467" spans="7:8" ht="15" x14ac:dyDescent="0.25">
      <c r="G467" s="26"/>
      <c r="H467" s="26"/>
    </row>
    <row r="468" spans="7:8" ht="15" x14ac:dyDescent="0.25">
      <c r="G468" s="26"/>
      <c r="H468" s="26"/>
    </row>
    <row r="469" spans="7:8" ht="15" x14ac:dyDescent="0.25">
      <c r="G469" s="26"/>
      <c r="H469" s="26"/>
    </row>
    <row r="470" spans="7:8" ht="15" x14ac:dyDescent="0.25">
      <c r="G470" s="26"/>
      <c r="H470" s="26"/>
    </row>
    <row r="471" spans="7:8" ht="15" x14ac:dyDescent="0.25">
      <c r="G471" s="26"/>
      <c r="H471" s="26"/>
    </row>
    <row r="472" spans="7:8" ht="15" x14ac:dyDescent="0.25">
      <c r="G472" s="26"/>
      <c r="H472" s="26"/>
    </row>
    <row r="473" spans="7:8" ht="15" x14ac:dyDescent="0.25">
      <c r="G473" s="26"/>
      <c r="H473" s="26"/>
    </row>
    <row r="474" spans="7:8" ht="15" x14ac:dyDescent="0.25">
      <c r="G474" s="26"/>
      <c r="H474" s="26"/>
    </row>
    <row r="475" spans="7:8" ht="15" x14ac:dyDescent="0.25">
      <c r="G475" s="26"/>
      <c r="H475" s="26"/>
    </row>
    <row r="476" spans="7:8" ht="15" x14ac:dyDescent="0.25">
      <c r="G476" s="26"/>
      <c r="H476" s="26"/>
    </row>
    <row r="477" spans="7:8" ht="15" x14ac:dyDescent="0.25">
      <c r="G477" s="26"/>
      <c r="H477" s="26"/>
    </row>
    <row r="478" spans="7:8" ht="15" x14ac:dyDescent="0.25">
      <c r="G478" s="26"/>
      <c r="H478" s="26"/>
    </row>
    <row r="479" spans="7:8" ht="15" x14ac:dyDescent="0.25">
      <c r="G479" s="26"/>
      <c r="H479" s="26"/>
    </row>
    <row r="480" spans="7:8" ht="15" x14ac:dyDescent="0.25">
      <c r="G480" s="26"/>
      <c r="H480" s="26"/>
    </row>
    <row r="481" spans="7:8" ht="15" x14ac:dyDescent="0.25">
      <c r="G481" s="26"/>
      <c r="H481" s="26"/>
    </row>
    <row r="482" spans="7:8" ht="15" x14ac:dyDescent="0.25">
      <c r="G482" s="26"/>
      <c r="H482" s="26"/>
    </row>
    <row r="483" spans="7:8" ht="15" x14ac:dyDescent="0.25">
      <c r="G483" s="26"/>
      <c r="H483" s="26"/>
    </row>
    <row r="484" spans="7:8" ht="15" x14ac:dyDescent="0.25">
      <c r="G484" s="26"/>
      <c r="H484" s="26"/>
    </row>
    <row r="485" spans="7:8" ht="15" x14ac:dyDescent="0.25">
      <c r="G485" s="26"/>
      <c r="H485" s="26"/>
    </row>
    <row r="486" spans="7:8" ht="15" x14ac:dyDescent="0.25">
      <c r="G486" s="26"/>
      <c r="H486" s="26"/>
    </row>
    <row r="487" spans="7:8" ht="15" x14ac:dyDescent="0.25">
      <c r="G487" s="26"/>
      <c r="H487" s="26"/>
    </row>
    <row r="488" spans="7:8" ht="15" x14ac:dyDescent="0.25">
      <c r="G488" s="26"/>
      <c r="H488" s="26"/>
    </row>
    <row r="489" spans="7:8" ht="15" x14ac:dyDescent="0.25">
      <c r="G489" s="26"/>
      <c r="H489" s="26"/>
    </row>
    <row r="490" spans="7:8" ht="15" x14ac:dyDescent="0.25">
      <c r="G490" s="26"/>
      <c r="H490" s="26"/>
    </row>
    <row r="491" spans="7:8" ht="15" x14ac:dyDescent="0.25">
      <c r="G491" s="26"/>
      <c r="H491" s="26"/>
    </row>
    <row r="492" spans="7:8" ht="15" x14ac:dyDescent="0.25">
      <c r="G492" s="26"/>
      <c r="H492" s="26"/>
    </row>
    <row r="493" spans="7:8" ht="15" x14ac:dyDescent="0.25">
      <c r="G493" s="26"/>
      <c r="H493" s="26"/>
    </row>
    <row r="494" spans="7:8" ht="15" x14ac:dyDescent="0.25">
      <c r="G494" s="26"/>
      <c r="H494" s="26"/>
    </row>
    <row r="495" spans="7:8" ht="15" x14ac:dyDescent="0.25">
      <c r="G495" s="26"/>
      <c r="H495" s="26"/>
    </row>
    <row r="496" spans="7:8" ht="15" x14ac:dyDescent="0.25">
      <c r="G496" s="26"/>
      <c r="H496" s="26"/>
    </row>
    <row r="497" spans="7:8" ht="15" x14ac:dyDescent="0.25">
      <c r="G497" s="26"/>
      <c r="H497" s="26"/>
    </row>
    <row r="498" spans="7:8" ht="15" x14ac:dyDescent="0.25">
      <c r="G498" s="26"/>
      <c r="H498" s="26"/>
    </row>
    <row r="499" spans="7:8" ht="15" x14ac:dyDescent="0.25">
      <c r="G499" s="26"/>
      <c r="H499" s="26"/>
    </row>
    <row r="500" spans="7:8" ht="15" x14ac:dyDescent="0.25">
      <c r="G500" s="26"/>
      <c r="H500" s="26"/>
    </row>
    <row r="501" spans="7:8" ht="15" x14ac:dyDescent="0.25">
      <c r="G501" s="26"/>
      <c r="H501" s="26"/>
    </row>
    <row r="502" spans="7:8" ht="15" x14ac:dyDescent="0.25">
      <c r="G502" s="26"/>
      <c r="H502" s="26"/>
    </row>
    <row r="503" spans="7:8" ht="15" x14ac:dyDescent="0.25">
      <c r="G503" s="26"/>
      <c r="H503" s="26"/>
    </row>
    <row r="504" spans="7:8" ht="15" x14ac:dyDescent="0.25">
      <c r="G504" s="26"/>
      <c r="H504" s="26"/>
    </row>
    <row r="505" spans="7:8" ht="15" x14ac:dyDescent="0.25">
      <c r="G505" s="26"/>
      <c r="H505" s="26"/>
    </row>
    <row r="506" spans="7:8" ht="15" x14ac:dyDescent="0.25">
      <c r="G506" s="26"/>
      <c r="H506" s="26"/>
    </row>
    <row r="507" spans="7:8" ht="15" x14ac:dyDescent="0.25">
      <c r="G507" s="26"/>
      <c r="H507" s="26"/>
    </row>
    <row r="508" spans="7:8" ht="15" x14ac:dyDescent="0.25">
      <c r="G508" s="26"/>
      <c r="H508" s="26"/>
    </row>
    <row r="509" spans="7:8" ht="15" x14ac:dyDescent="0.25">
      <c r="G509" s="26"/>
      <c r="H509" s="26"/>
    </row>
    <row r="510" spans="7:8" ht="15" x14ac:dyDescent="0.25">
      <c r="G510" s="26"/>
      <c r="H510" s="26"/>
    </row>
    <row r="511" spans="7:8" ht="15" x14ac:dyDescent="0.25">
      <c r="G511" s="26"/>
      <c r="H511" s="26"/>
    </row>
    <row r="512" spans="7:8" ht="15" x14ac:dyDescent="0.25">
      <c r="G512" s="26"/>
      <c r="H512" s="26"/>
    </row>
    <row r="513" spans="7:8" ht="15" x14ac:dyDescent="0.25">
      <c r="G513" s="26"/>
      <c r="H513" s="26"/>
    </row>
    <row r="514" spans="7:8" ht="15" x14ac:dyDescent="0.25">
      <c r="G514" s="26"/>
      <c r="H514" s="26"/>
    </row>
    <row r="515" spans="7:8" ht="15" x14ac:dyDescent="0.25">
      <c r="G515" s="26"/>
      <c r="H515" s="26"/>
    </row>
    <row r="516" spans="7:8" ht="15" x14ac:dyDescent="0.25">
      <c r="G516" s="26"/>
      <c r="H516" s="26"/>
    </row>
    <row r="517" spans="7:8" ht="15" x14ac:dyDescent="0.25">
      <c r="G517" s="26"/>
      <c r="H517" s="26"/>
    </row>
    <row r="518" spans="7:8" ht="15" x14ac:dyDescent="0.25">
      <c r="G518" s="26"/>
      <c r="H518" s="26"/>
    </row>
    <row r="519" spans="7:8" ht="15" x14ac:dyDescent="0.25">
      <c r="G519" s="26"/>
      <c r="H519" s="26"/>
    </row>
    <row r="520" spans="7:8" ht="15" x14ac:dyDescent="0.25">
      <c r="G520" s="26"/>
      <c r="H520" s="26"/>
    </row>
    <row r="521" spans="7:8" ht="15" x14ac:dyDescent="0.25">
      <c r="G521" s="26"/>
      <c r="H521" s="26"/>
    </row>
    <row r="522" spans="7:8" ht="15" x14ac:dyDescent="0.25">
      <c r="G522" s="26"/>
      <c r="H522" s="26"/>
    </row>
    <row r="523" spans="7:8" ht="15" x14ac:dyDescent="0.25">
      <c r="G523" s="26"/>
      <c r="H523" s="26"/>
    </row>
    <row r="524" spans="7:8" ht="15" x14ac:dyDescent="0.25">
      <c r="G524" s="26"/>
      <c r="H524" s="26"/>
    </row>
    <row r="525" spans="7:8" ht="15" x14ac:dyDescent="0.25">
      <c r="G525" s="26"/>
      <c r="H525" s="26"/>
    </row>
    <row r="526" spans="7:8" ht="15" x14ac:dyDescent="0.25">
      <c r="G526" s="26"/>
      <c r="H526" s="26"/>
    </row>
    <row r="527" spans="7:8" ht="15" x14ac:dyDescent="0.25">
      <c r="G527" s="26"/>
      <c r="H527" s="26"/>
    </row>
    <row r="528" spans="7:8" ht="15" x14ac:dyDescent="0.25">
      <c r="G528" s="26"/>
      <c r="H528" s="26"/>
    </row>
    <row r="529" spans="7:8" ht="15" x14ac:dyDescent="0.25">
      <c r="G529" s="26"/>
      <c r="H529" s="26"/>
    </row>
    <row r="530" spans="7:8" ht="15" x14ac:dyDescent="0.25">
      <c r="G530" s="26"/>
      <c r="H530" s="26"/>
    </row>
    <row r="531" spans="7:8" ht="15" x14ac:dyDescent="0.25">
      <c r="G531" s="26"/>
      <c r="H531" s="26"/>
    </row>
    <row r="532" spans="7:8" ht="15" x14ac:dyDescent="0.25">
      <c r="G532" s="26"/>
      <c r="H532" s="26"/>
    </row>
    <row r="533" spans="7:8" ht="15" x14ac:dyDescent="0.25">
      <c r="G533" s="26"/>
      <c r="H533" s="26"/>
    </row>
    <row r="534" spans="7:8" ht="15" x14ac:dyDescent="0.25">
      <c r="G534" s="26"/>
      <c r="H534" s="26"/>
    </row>
    <row r="535" spans="7:8" ht="15" x14ac:dyDescent="0.25">
      <c r="G535" s="26"/>
      <c r="H535" s="26"/>
    </row>
    <row r="536" spans="7:8" ht="15" x14ac:dyDescent="0.25">
      <c r="G536" s="26"/>
      <c r="H536" s="26"/>
    </row>
    <row r="537" spans="7:8" ht="15" x14ac:dyDescent="0.25">
      <c r="G537" s="26"/>
      <c r="H537" s="26"/>
    </row>
    <row r="538" spans="7:8" ht="15" x14ac:dyDescent="0.25">
      <c r="G538" s="26"/>
      <c r="H538" s="26"/>
    </row>
    <row r="539" spans="7:8" ht="15" x14ac:dyDescent="0.25">
      <c r="G539" s="26"/>
      <c r="H539" s="26"/>
    </row>
    <row r="540" spans="7:8" ht="15" x14ac:dyDescent="0.25">
      <c r="G540" s="26"/>
      <c r="H540" s="26"/>
    </row>
    <row r="541" spans="7:8" ht="15" x14ac:dyDescent="0.25">
      <c r="G541" s="26"/>
      <c r="H541" s="26"/>
    </row>
    <row r="542" spans="7:8" ht="15" x14ac:dyDescent="0.25">
      <c r="G542" s="26"/>
      <c r="H542" s="26"/>
    </row>
    <row r="543" spans="7:8" ht="15" x14ac:dyDescent="0.25">
      <c r="G543" s="26"/>
      <c r="H543" s="26"/>
    </row>
    <row r="544" spans="7:8" ht="15" x14ac:dyDescent="0.25">
      <c r="G544" s="26"/>
      <c r="H544" s="26"/>
    </row>
    <row r="545" spans="7:8" ht="15" x14ac:dyDescent="0.25">
      <c r="G545" s="26"/>
      <c r="H545" s="26"/>
    </row>
    <row r="546" spans="7:8" ht="15" x14ac:dyDescent="0.25">
      <c r="G546" s="26"/>
      <c r="H546" s="26"/>
    </row>
    <row r="547" spans="7:8" ht="15" x14ac:dyDescent="0.25">
      <c r="G547" s="26"/>
      <c r="H547" s="26"/>
    </row>
    <row r="548" spans="7:8" ht="15" x14ac:dyDescent="0.25">
      <c r="G548" s="26"/>
      <c r="H548" s="26"/>
    </row>
    <row r="549" spans="7:8" ht="15" x14ac:dyDescent="0.25">
      <c r="G549" s="26"/>
      <c r="H549" s="26"/>
    </row>
    <row r="550" spans="7:8" ht="15" x14ac:dyDescent="0.25">
      <c r="G550" s="26"/>
      <c r="H550" s="26"/>
    </row>
    <row r="551" spans="7:8" ht="15" x14ac:dyDescent="0.25">
      <c r="G551" s="26"/>
      <c r="H551" s="26"/>
    </row>
    <row r="552" spans="7:8" ht="15" x14ac:dyDescent="0.25">
      <c r="G552" s="26"/>
      <c r="H552" s="26"/>
    </row>
    <row r="553" spans="7:8" ht="15" x14ac:dyDescent="0.25">
      <c r="G553" s="26"/>
      <c r="H553" s="26"/>
    </row>
    <row r="554" spans="7:8" ht="15" x14ac:dyDescent="0.25">
      <c r="G554" s="26"/>
      <c r="H554" s="26"/>
    </row>
    <row r="555" spans="7:8" ht="15" x14ac:dyDescent="0.25">
      <c r="G555" s="26"/>
      <c r="H555" s="26"/>
    </row>
    <row r="556" spans="7:8" ht="15" x14ac:dyDescent="0.25">
      <c r="G556" s="26"/>
      <c r="H556" s="26"/>
    </row>
    <row r="557" spans="7:8" ht="15" x14ac:dyDescent="0.25">
      <c r="G557" s="26"/>
      <c r="H557" s="26"/>
    </row>
    <row r="558" spans="7:8" ht="15" x14ac:dyDescent="0.25">
      <c r="G558" s="26"/>
      <c r="H558" s="26"/>
    </row>
    <row r="559" spans="7:8" ht="15" x14ac:dyDescent="0.25">
      <c r="G559" s="26"/>
      <c r="H559" s="26"/>
    </row>
    <row r="560" spans="7:8" ht="15" x14ac:dyDescent="0.25">
      <c r="G560" s="26"/>
      <c r="H560" s="26"/>
    </row>
    <row r="561" spans="7:8" ht="15" x14ac:dyDescent="0.25">
      <c r="G561" s="26"/>
      <c r="H561" s="26"/>
    </row>
    <row r="562" spans="7:8" ht="15" x14ac:dyDescent="0.25">
      <c r="G562" s="26"/>
      <c r="H562" s="26"/>
    </row>
    <row r="563" spans="7:8" ht="15" x14ac:dyDescent="0.25">
      <c r="G563" s="26"/>
      <c r="H563" s="26"/>
    </row>
    <row r="564" spans="7:8" ht="15" x14ac:dyDescent="0.25">
      <c r="G564" s="26"/>
      <c r="H564" s="26"/>
    </row>
    <row r="565" spans="7:8" ht="15" x14ac:dyDescent="0.25">
      <c r="G565" s="26"/>
      <c r="H565" s="26"/>
    </row>
    <row r="566" spans="7:8" ht="15" x14ac:dyDescent="0.25">
      <c r="G566" s="26"/>
      <c r="H566" s="26"/>
    </row>
    <row r="567" spans="7:8" ht="15" x14ac:dyDescent="0.25">
      <c r="G567" s="26"/>
      <c r="H567" s="26"/>
    </row>
    <row r="568" spans="7:8" ht="15" x14ac:dyDescent="0.25">
      <c r="G568" s="26"/>
      <c r="H568" s="26"/>
    </row>
    <row r="569" spans="7:8" ht="15" x14ac:dyDescent="0.25">
      <c r="G569" s="26"/>
      <c r="H569" s="26"/>
    </row>
    <row r="570" spans="7:8" ht="15" x14ac:dyDescent="0.25">
      <c r="G570" s="26"/>
      <c r="H570" s="26"/>
    </row>
    <row r="571" spans="7:8" ht="15" x14ac:dyDescent="0.25">
      <c r="G571" s="26"/>
      <c r="H571" s="26"/>
    </row>
    <row r="572" spans="7:8" ht="15" x14ac:dyDescent="0.25">
      <c r="G572" s="26"/>
      <c r="H572" s="26"/>
    </row>
    <row r="573" spans="7:8" ht="15" x14ac:dyDescent="0.25">
      <c r="G573" s="26"/>
      <c r="H573" s="26"/>
    </row>
    <row r="574" spans="7:8" ht="15" x14ac:dyDescent="0.25">
      <c r="G574" s="26"/>
      <c r="H574" s="26"/>
    </row>
    <row r="575" spans="7:8" ht="15" x14ac:dyDescent="0.25">
      <c r="G575" s="26"/>
      <c r="H575" s="26"/>
    </row>
    <row r="576" spans="7:8" ht="15" x14ac:dyDescent="0.25">
      <c r="G576" s="26"/>
      <c r="H576" s="26"/>
    </row>
    <row r="577" spans="7:8" ht="15" x14ac:dyDescent="0.25">
      <c r="G577" s="26"/>
      <c r="H577" s="26"/>
    </row>
    <row r="578" spans="7:8" ht="15" x14ac:dyDescent="0.25">
      <c r="G578" s="26"/>
      <c r="H578" s="26"/>
    </row>
    <row r="579" spans="7:8" ht="15" x14ac:dyDescent="0.25">
      <c r="G579" s="26"/>
      <c r="H579" s="26"/>
    </row>
    <row r="580" spans="7:8" ht="15" x14ac:dyDescent="0.25">
      <c r="G580" s="26"/>
      <c r="H580" s="26"/>
    </row>
    <row r="581" spans="7:8" ht="15" x14ac:dyDescent="0.25">
      <c r="G581" s="26"/>
      <c r="H581" s="26"/>
    </row>
    <row r="582" spans="7:8" ht="15" x14ac:dyDescent="0.25">
      <c r="G582" s="26"/>
      <c r="H582" s="26"/>
    </row>
    <row r="583" spans="7:8" ht="15" x14ac:dyDescent="0.25">
      <c r="G583" s="26"/>
      <c r="H583" s="26"/>
    </row>
    <row r="584" spans="7:8" ht="15" x14ac:dyDescent="0.25">
      <c r="G584" s="26"/>
      <c r="H584" s="26"/>
    </row>
    <row r="585" spans="7:8" ht="15" x14ac:dyDescent="0.25">
      <c r="G585" s="26"/>
      <c r="H585" s="26"/>
    </row>
    <row r="586" spans="7:8" ht="15" x14ac:dyDescent="0.25">
      <c r="G586" s="26"/>
      <c r="H586" s="26"/>
    </row>
    <row r="587" spans="7:8" ht="15" x14ac:dyDescent="0.25">
      <c r="G587" s="26"/>
      <c r="H587" s="26"/>
    </row>
    <row r="588" spans="7:8" ht="15" x14ac:dyDescent="0.25">
      <c r="G588" s="26"/>
      <c r="H588" s="26"/>
    </row>
    <row r="589" spans="7:8" ht="15" x14ac:dyDescent="0.25">
      <c r="G589" s="26"/>
      <c r="H589" s="26"/>
    </row>
    <row r="590" spans="7:8" ht="15" x14ac:dyDescent="0.25">
      <c r="G590" s="26"/>
      <c r="H590" s="26"/>
    </row>
    <row r="591" spans="7:8" ht="15" x14ac:dyDescent="0.25">
      <c r="G591" s="26"/>
      <c r="H591" s="26"/>
    </row>
    <row r="592" spans="7:8" ht="15" x14ac:dyDescent="0.25">
      <c r="G592" s="26"/>
      <c r="H592" s="26"/>
    </row>
    <row r="593" spans="7:8" ht="15" x14ac:dyDescent="0.25">
      <c r="G593" s="26"/>
      <c r="H593" s="26"/>
    </row>
    <row r="594" spans="7:8" ht="15" x14ac:dyDescent="0.25">
      <c r="G594" s="26"/>
      <c r="H594" s="26"/>
    </row>
    <row r="595" spans="7:8" ht="15" x14ac:dyDescent="0.25">
      <c r="G595" s="26"/>
      <c r="H595" s="26"/>
    </row>
    <row r="596" spans="7:8" ht="15" x14ac:dyDescent="0.25">
      <c r="G596" s="26"/>
      <c r="H596" s="26"/>
    </row>
    <row r="597" spans="7:8" ht="15" x14ac:dyDescent="0.25">
      <c r="G597" s="26"/>
      <c r="H597" s="26"/>
    </row>
    <row r="598" spans="7:8" ht="15" x14ac:dyDescent="0.25">
      <c r="G598" s="26"/>
      <c r="H598" s="26"/>
    </row>
    <row r="599" spans="7:8" ht="15" x14ac:dyDescent="0.25">
      <c r="G599" s="26"/>
      <c r="H599" s="26"/>
    </row>
    <row r="600" spans="7:8" ht="15" x14ac:dyDescent="0.25">
      <c r="G600" s="26"/>
      <c r="H600" s="26"/>
    </row>
    <row r="601" spans="7:8" ht="15" x14ac:dyDescent="0.25">
      <c r="G601" s="26"/>
      <c r="H601" s="26"/>
    </row>
    <row r="602" spans="7:8" ht="15" x14ac:dyDescent="0.25">
      <c r="G602" s="26"/>
      <c r="H602" s="26"/>
    </row>
    <row r="603" spans="7:8" ht="15" x14ac:dyDescent="0.25">
      <c r="G603" s="26"/>
      <c r="H603" s="26"/>
    </row>
    <row r="604" spans="7:8" ht="15" x14ac:dyDescent="0.25">
      <c r="G604" s="26"/>
      <c r="H604" s="26"/>
    </row>
    <row r="605" spans="7:8" ht="15" x14ac:dyDescent="0.25">
      <c r="G605" s="26"/>
      <c r="H605" s="26"/>
    </row>
    <row r="606" spans="7:8" ht="15" x14ac:dyDescent="0.25">
      <c r="G606" s="26"/>
      <c r="H606" s="26"/>
    </row>
    <row r="607" spans="7:8" ht="15" x14ac:dyDescent="0.25">
      <c r="G607" s="26"/>
      <c r="H607" s="26"/>
    </row>
    <row r="608" spans="7:8" ht="15" x14ac:dyDescent="0.25">
      <c r="G608" s="26"/>
      <c r="H608" s="26"/>
    </row>
    <row r="609" spans="7:8" ht="15" x14ac:dyDescent="0.25">
      <c r="G609" s="26"/>
      <c r="H609" s="26"/>
    </row>
    <row r="610" spans="7:8" ht="15" x14ac:dyDescent="0.25">
      <c r="G610" s="26"/>
      <c r="H610" s="26"/>
    </row>
    <row r="611" spans="7:8" ht="15" x14ac:dyDescent="0.25">
      <c r="G611" s="26"/>
      <c r="H611" s="26"/>
    </row>
    <row r="612" spans="7:8" ht="15" x14ac:dyDescent="0.25">
      <c r="G612" s="26"/>
      <c r="H612" s="26"/>
    </row>
    <row r="613" spans="7:8" ht="15" x14ac:dyDescent="0.25">
      <c r="G613" s="26"/>
      <c r="H613" s="26"/>
    </row>
    <row r="614" spans="7:8" ht="15" x14ac:dyDescent="0.25">
      <c r="G614" s="26"/>
      <c r="H614" s="26"/>
    </row>
    <row r="615" spans="7:8" ht="15" x14ac:dyDescent="0.25">
      <c r="G615" s="26"/>
      <c r="H615" s="26"/>
    </row>
    <row r="616" spans="7:8" ht="15" x14ac:dyDescent="0.25">
      <c r="G616" s="26"/>
      <c r="H616" s="26"/>
    </row>
    <row r="617" spans="7:8" ht="15" x14ac:dyDescent="0.25">
      <c r="G617" s="26"/>
      <c r="H617" s="26"/>
    </row>
    <row r="618" spans="7:8" ht="15" x14ac:dyDescent="0.25">
      <c r="G618" s="26"/>
      <c r="H618" s="26"/>
    </row>
    <row r="619" spans="7:8" ht="15" x14ac:dyDescent="0.25">
      <c r="G619" s="26"/>
      <c r="H619" s="26"/>
    </row>
    <row r="620" spans="7:8" ht="15" x14ac:dyDescent="0.25">
      <c r="G620" s="26"/>
      <c r="H620" s="26"/>
    </row>
    <row r="621" spans="7:8" ht="15" x14ac:dyDescent="0.25">
      <c r="G621" s="26"/>
      <c r="H621" s="26"/>
    </row>
    <row r="622" spans="7:8" ht="15" x14ac:dyDescent="0.25">
      <c r="G622" s="26"/>
      <c r="H622" s="26"/>
    </row>
    <row r="623" spans="7:8" ht="15" x14ac:dyDescent="0.25">
      <c r="G623" s="26"/>
      <c r="H623" s="26"/>
    </row>
    <row r="624" spans="7:8" ht="15" x14ac:dyDescent="0.25">
      <c r="G624" s="26"/>
      <c r="H624" s="26"/>
    </row>
    <row r="625" spans="7:8" ht="15" x14ac:dyDescent="0.25">
      <c r="G625" s="26"/>
      <c r="H625" s="26"/>
    </row>
    <row r="626" spans="7:8" ht="15" x14ac:dyDescent="0.25">
      <c r="G626" s="26"/>
      <c r="H626" s="26"/>
    </row>
    <row r="627" spans="7:8" ht="15" x14ac:dyDescent="0.25">
      <c r="G627" s="26"/>
      <c r="H627" s="26"/>
    </row>
    <row r="628" spans="7:8" ht="15" x14ac:dyDescent="0.25">
      <c r="G628" s="26"/>
      <c r="H628" s="26"/>
    </row>
    <row r="629" spans="7:8" ht="15" x14ac:dyDescent="0.25">
      <c r="G629" s="26"/>
      <c r="H629" s="26"/>
    </row>
    <row r="630" spans="7:8" ht="15" x14ac:dyDescent="0.25">
      <c r="G630" s="26"/>
      <c r="H630" s="26"/>
    </row>
    <row r="631" spans="7:8" ht="15" x14ac:dyDescent="0.25">
      <c r="G631" s="26"/>
      <c r="H631" s="26"/>
    </row>
    <row r="632" spans="7:8" ht="15" x14ac:dyDescent="0.25">
      <c r="G632" s="26"/>
      <c r="H632" s="26"/>
    </row>
    <row r="633" spans="7:8" ht="15" x14ac:dyDescent="0.25">
      <c r="G633" s="26"/>
      <c r="H633" s="26"/>
    </row>
    <row r="634" spans="7:8" ht="15" x14ac:dyDescent="0.25">
      <c r="G634" s="26"/>
      <c r="H634" s="26"/>
    </row>
    <row r="635" spans="7:8" ht="15" x14ac:dyDescent="0.25">
      <c r="G635" s="26"/>
      <c r="H635" s="26"/>
    </row>
    <row r="636" spans="7:8" ht="15" x14ac:dyDescent="0.25">
      <c r="G636" s="26"/>
      <c r="H636" s="26"/>
    </row>
    <row r="637" spans="7:8" ht="15" x14ac:dyDescent="0.25">
      <c r="G637" s="26"/>
      <c r="H637" s="26"/>
    </row>
    <row r="638" spans="7:8" ht="15" x14ac:dyDescent="0.25">
      <c r="G638" s="26"/>
      <c r="H638" s="26"/>
    </row>
    <row r="639" spans="7:8" ht="15" x14ac:dyDescent="0.25">
      <c r="G639" s="26"/>
      <c r="H639" s="26"/>
    </row>
    <row r="640" spans="7:8" ht="15" x14ac:dyDescent="0.25">
      <c r="G640" s="26"/>
      <c r="H640" s="26"/>
    </row>
    <row r="641" spans="7:8" ht="15" x14ac:dyDescent="0.25">
      <c r="G641" s="26"/>
      <c r="H641" s="26"/>
    </row>
    <row r="642" spans="7:8" ht="15" x14ac:dyDescent="0.25">
      <c r="G642" s="26"/>
      <c r="H642" s="26"/>
    </row>
    <row r="643" spans="7:8" ht="15" x14ac:dyDescent="0.25">
      <c r="G643" s="26"/>
      <c r="H643" s="26"/>
    </row>
    <row r="644" spans="7:8" ht="15" x14ac:dyDescent="0.25">
      <c r="G644" s="26"/>
      <c r="H644" s="26"/>
    </row>
    <row r="645" spans="7:8" ht="15" x14ac:dyDescent="0.25">
      <c r="G645" s="26"/>
      <c r="H645" s="26"/>
    </row>
    <row r="646" spans="7:8" ht="15" x14ac:dyDescent="0.25">
      <c r="G646" s="26"/>
      <c r="H646" s="26"/>
    </row>
    <row r="647" spans="7:8" ht="15" x14ac:dyDescent="0.25">
      <c r="G647" s="26"/>
      <c r="H647" s="26"/>
    </row>
    <row r="648" spans="7:8" ht="15" x14ac:dyDescent="0.25">
      <c r="G648" s="26"/>
      <c r="H648" s="26"/>
    </row>
    <row r="649" spans="7:8" ht="15" x14ac:dyDescent="0.25">
      <c r="G649" s="26"/>
      <c r="H649" s="26"/>
    </row>
    <row r="650" spans="7:8" ht="15" x14ac:dyDescent="0.25">
      <c r="G650" s="26"/>
      <c r="H650" s="26"/>
    </row>
    <row r="651" spans="7:8" ht="15" x14ac:dyDescent="0.25">
      <c r="G651" s="26"/>
      <c r="H651" s="26"/>
    </row>
    <row r="652" spans="7:8" ht="15" x14ac:dyDescent="0.25">
      <c r="G652" s="26"/>
      <c r="H652" s="26"/>
    </row>
    <row r="653" spans="7:8" ht="15" x14ac:dyDescent="0.25">
      <c r="G653" s="26"/>
      <c r="H653" s="26"/>
    </row>
    <row r="654" spans="7:8" ht="15" x14ac:dyDescent="0.25">
      <c r="G654" s="26"/>
      <c r="H654" s="26"/>
    </row>
    <row r="655" spans="7:8" ht="15" x14ac:dyDescent="0.25">
      <c r="G655" s="26"/>
      <c r="H655" s="26"/>
    </row>
    <row r="656" spans="7:8" ht="15" x14ac:dyDescent="0.25">
      <c r="G656" s="26"/>
      <c r="H656" s="26"/>
    </row>
    <row r="657" spans="7:8" ht="15" x14ac:dyDescent="0.25">
      <c r="G657" s="26"/>
      <c r="H657" s="26"/>
    </row>
    <row r="658" spans="7:8" ht="15" x14ac:dyDescent="0.25">
      <c r="G658" s="26"/>
      <c r="H658" s="26"/>
    </row>
    <row r="659" spans="7:8" ht="15" x14ac:dyDescent="0.25">
      <c r="G659" s="26"/>
      <c r="H659" s="26"/>
    </row>
    <row r="660" spans="7:8" ht="15" x14ac:dyDescent="0.25">
      <c r="G660" s="26"/>
      <c r="H660" s="26"/>
    </row>
    <row r="661" spans="7:8" ht="15" x14ac:dyDescent="0.25">
      <c r="G661" s="26"/>
      <c r="H661" s="26"/>
    </row>
    <row r="662" spans="7:8" ht="15" x14ac:dyDescent="0.25">
      <c r="G662" s="26"/>
      <c r="H662" s="26"/>
    </row>
    <row r="663" spans="7:8" ht="15" x14ac:dyDescent="0.25">
      <c r="G663" s="26"/>
      <c r="H663" s="26"/>
    </row>
    <row r="664" spans="7:8" ht="15" x14ac:dyDescent="0.25">
      <c r="G664" s="26"/>
      <c r="H664" s="26"/>
    </row>
    <row r="665" spans="7:8" ht="15" x14ac:dyDescent="0.25">
      <c r="G665" s="26"/>
      <c r="H665" s="26"/>
    </row>
    <row r="666" spans="7:8" ht="15" x14ac:dyDescent="0.25">
      <c r="G666" s="26"/>
      <c r="H666" s="26"/>
    </row>
    <row r="667" spans="7:8" ht="15" x14ac:dyDescent="0.25">
      <c r="G667" s="26"/>
      <c r="H667" s="26"/>
    </row>
    <row r="668" spans="7:8" ht="15" x14ac:dyDescent="0.25">
      <c r="G668" s="26"/>
      <c r="H668" s="26"/>
    </row>
    <row r="669" spans="7:8" ht="15" x14ac:dyDescent="0.25">
      <c r="G669" s="26"/>
      <c r="H669" s="26"/>
    </row>
    <row r="670" spans="7:8" ht="15" x14ac:dyDescent="0.25">
      <c r="G670" s="26"/>
      <c r="H670" s="26"/>
    </row>
    <row r="671" spans="7:8" ht="15" x14ac:dyDescent="0.25">
      <c r="G671" s="26"/>
      <c r="H671" s="26"/>
    </row>
    <row r="672" spans="7:8" ht="15" x14ac:dyDescent="0.25">
      <c r="G672" s="26"/>
      <c r="H672" s="26"/>
    </row>
    <row r="673" spans="7:8" ht="15" x14ac:dyDescent="0.25">
      <c r="G673" s="26"/>
      <c r="H673" s="26"/>
    </row>
    <row r="674" spans="7:8" ht="15" x14ac:dyDescent="0.25">
      <c r="G674" s="26"/>
      <c r="H674" s="26"/>
    </row>
    <row r="675" spans="7:8" ht="15" x14ac:dyDescent="0.25">
      <c r="G675" s="26"/>
      <c r="H675" s="26"/>
    </row>
    <row r="676" spans="7:8" ht="15" x14ac:dyDescent="0.25">
      <c r="G676" s="26"/>
      <c r="H676" s="26"/>
    </row>
    <row r="677" spans="7:8" ht="15" x14ac:dyDescent="0.25">
      <c r="G677" s="26"/>
      <c r="H677" s="26"/>
    </row>
    <row r="678" spans="7:8" ht="15" x14ac:dyDescent="0.25">
      <c r="G678" s="26"/>
      <c r="H678" s="26"/>
    </row>
    <row r="679" spans="7:8" ht="15" x14ac:dyDescent="0.25">
      <c r="G679" s="26"/>
      <c r="H679" s="26"/>
    </row>
    <row r="680" spans="7:8" ht="15" x14ac:dyDescent="0.25">
      <c r="G680" s="26"/>
      <c r="H680" s="26"/>
    </row>
    <row r="681" spans="7:8" ht="15" x14ac:dyDescent="0.25">
      <c r="G681" s="26"/>
      <c r="H681" s="26"/>
    </row>
    <row r="682" spans="7:8" ht="15" x14ac:dyDescent="0.25">
      <c r="G682" s="26"/>
      <c r="H682" s="26"/>
    </row>
    <row r="683" spans="7:8" ht="15" x14ac:dyDescent="0.25">
      <c r="G683" s="26"/>
      <c r="H683" s="26"/>
    </row>
    <row r="684" spans="7:8" ht="15" x14ac:dyDescent="0.25">
      <c r="G684" s="26"/>
      <c r="H684" s="26"/>
    </row>
    <row r="685" spans="7:8" ht="15" x14ac:dyDescent="0.25">
      <c r="G685" s="26"/>
      <c r="H685" s="26"/>
    </row>
    <row r="686" spans="7:8" ht="15" x14ac:dyDescent="0.25">
      <c r="G686" s="26"/>
      <c r="H686" s="26"/>
    </row>
    <row r="687" spans="7:8" ht="15" x14ac:dyDescent="0.25">
      <c r="G687" s="26"/>
      <c r="H687" s="26"/>
    </row>
    <row r="688" spans="7:8" ht="15" x14ac:dyDescent="0.25">
      <c r="G688" s="26"/>
      <c r="H688" s="26"/>
    </row>
    <row r="689" spans="7:8" ht="15" x14ac:dyDescent="0.25">
      <c r="G689" s="26"/>
      <c r="H689" s="26"/>
    </row>
    <row r="690" spans="7:8" ht="15" x14ac:dyDescent="0.25">
      <c r="G690" s="26"/>
      <c r="H690" s="26"/>
    </row>
    <row r="691" spans="7:8" ht="15" x14ac:dyDescent="0.25">
      <c r="G691" s="26"/>
      <c r="H691" s="26"/>
    </row>
    <row r="692" spans="7:8" ht="15" x14ac:dyDescent="0.25">
      <c r="G692" s="26"/>
      <c r="H692" s="26"/>
    </row>
    <row r="693" spans="7:8" ht="15" x14ac:dyDescent="0.25">
      <c r="G693" s="26"/>
      <c r="H693" s="26"/>
    </row>
    <row r="694" spans="7:8" ht="15" x14ac:dyDescent="0.25">
      <c r="G694" s="26"/>
      <c r="H694" s="26"/>
    </row>
    <row r="695" spans="7:8" ht="15" x14ac:dyDescent="0.25">
      <c r="G695" s="26"/>
      <c r="H695" s="26"/>
    </row>
    <row r="696" spans="7:8" ht="15" x14ac:dyDescent="0.25">
      <c r="G696" s="26"/>
      <c r="H696" s="26"/>
    </row>
    <row r="697" spans="7:8" ht="15" x14ac:dyDescent="0.25">
      <c r="G697" s="26"/>
      <c r="H697" s="26"/>
    </row>
    <row r="698" spans="7:8" ht="15" x14ac:dyDescent="0.25">
      <c r="G698" s="26"/>
      <c r="H698" s="26"/>
    </row>
    <row r="699" spans="7:8" ht="15" x14ac:dyDescent="0.25">
      <c r="G699" s="26"/>
      <c r="H699" s="26"/>
    </row>
    <row r="700" spans="7:8" ht="15" x14ac:dyDescent="0.25">
      <c r="G700" s="26"/>
      <c r="H700" s="26"/>
    </row>
    <row r="701" spans="7:8" ht="15" x14ac:dyDescent="0.25">
      <c r="G701" s="26"/>
      <c r="H701" s="26"/>
    </row>
    <row r="702" spans="7:8" ht="15" x14ac:dyDescent="0.25">
      <c r="G702" s="26"/>
      <c r="H702" s="26"/>
    </row>
    <row r="703" spans="7:8" ht="15" x14ac:dyDescent="0.25">
      <c r="G703" s="26"/>
      <c r="H703" s="26"/>
    </row>
    <row r="704" spans="7:8" ht="15" x14ac:dyDescent="0.25">
      <c r="G704" s="26"/>
      <c r="H704" s="26"/>
    </row>
    <row r="705" spans="7:8" ht="15" x14ac:dyDescent="0.25">
      <c r="G705" s="26"/>
      <c r="H705" s="26"/>
    </row>
    <row r="706" spans="7:8" ht="15" x14ac:dyDescent="0.25">
      <c r="G706" s="26"/>
      <c r="H706" s="26"/>
    </row>
    <row r="707" spans="7:8" ht="15" x14ac:dyDescent="0.25">
      <c r="G707" s="26"/>
      <c r="H707" s="26"/>
    </row>
    <row r="708" spans="7:8" ht="15" x14ac:dyDescent="0.25">
      <c r="G708" s="26"/>
      <c r="H708" s="26"/>
    </row>
    <row r="709" spans="7:8" ht="15" x14ac:dyDescent="0.25">
      <c r="G709" s="26"/>
      <c r="H709" s="26"/>
    </row>
    <row r="710" spans="7:8" ht="15" x14ac:dyDescent="0.25">
      <c r="G710" s="26"/>
      <c r="H710" s="26"/>
    </row>
    <row r="711" spans="7:8" ht="15" x14ac:dyDescent="0.25">
      <c r="G711" s="26"/>
      <c r="H711" s="26"/>
    </row>
    <row r="712" spans="7:8" ht="15" x14ac:dyDescent="0.25">
      <c r="G712" s="26"/>
      <c r="H712" s="26"/>
    </row>
    <row r="713" spans="7:8" ht="15" x14ac:dyDescent="0.25">
      <c r="G713" s="26"/>
      <c r="H713" s="26"/>
    </row>
    <row r="714" spans="7:8" ht="15" x14ac:dyDescent="0.25">
      <c r="G714" s="26"/>
      <c r="H714" s="26"/>
    </row>
    <row r="715" spans="7:8" ht="15" x14ac:dyDescent="0.25">
      <c r="G715" s="26"/>
      <c r="H715" s="26"/>
    </row>
    <row r="716" spans="7:8" ht="15" x14ac:dyDescent="0.25">
      <c r="G716" s="26"/>
      <c r="H716" s="26"/>
    </row>
    <row r="717" spans="7:8" ht="15" x14ac:dyDescent="0.25">
      <c r="G717" s="26"/>
      <c r="H717" s="26"/>
    </row>
    <row r="718" spans="7:8" ht="15" x14ac:dyDescent="0.25">
      <c r="G718" s="26"/>
      <c r="H718" s="26"/>
    </row>
    <row r="719" spans="7:8" ht="15" x14ac:dyDescent="0.25">
      <c r="G719" s="26"/>
      <c r="H719" s="26"/>
    </row>
    <row r="720" spans="7:8" ht="15" x14ac:dyDescent="0.25">
      <c r="G720" s="26"/>
      <c r="H720" s="26"/>
    </row>
    <row r="721" spans="7:8" ht="15" x14ac:dyDescent="0.25">
      <c r="G721" s="26"/>
      <c r="H721" s="26"/>
    </row>
    <row r="722" spans="7:8" ht="15" x14ac:dyDescent="0.25">
      <c r="G722" s="26"/>
      <c r="H722" s="26"/>
    </row>
    <row r="723" spans="7:8" ht="15" x14ac:dyDescent="0.25">
      <c r="G723" s="26"/>
      <c r="H723" s="26"/>
    </row>
    <row r="724" spans="7:8" ht="15" x14ac:dyDescent="0.25">
      <c r="G724" s="26"/>
      <c r="H724" s="26"/>
    </row>
    <row r="725" spans="7:8" ht="15" x14ac:dyDescent="0.25">
      <c r="G725" s="26"/>
      <c r="H725" s="26"/>
    </row>
    <row r="726" spans="7:8" ht="15" x14ac:dyDescent="0.25">
      <c r="G726" s="26"/>
      <c r="H726" s="26"/>
    </row>
    <row r="727" spans="7:8" ht="15" x14ac:dyDescent="0.25">
      <c r="G727" s="26"/>
      <c r="H727" s="26"/>
    </row>
    <row r="728" spans="7:8" ht="15" x14ac:dyDescent="0.25">
      <c r="G728" s="26"/>
      <c r="H728" s="26"/>
    </row>
    <row r="729" spans="7:8" ht="15" x14ac:dyDescent="0.25">
      <c r="G729" s="26"/>
      <c r="H729" s="26"/>
    </row>
    <row r="730" spans="7:8" ht="15" x14ac:dyDescent="0.25">
      <c r="G730" s="26"/>
      <c r="H730" s="26"/>
    </row>
    <row r="731" spans="7:8" ht="15" x14ac:dyDescent="0.25">
      <c r="G731" s="26"/>
      <c r="H731" s="26"/>
    </row>
    <row r="732" spans="7:8" ht="15" x14ac:dyDescent="0.25">
      <c r="G732" s="26"/>
      <c r="H732" s="26"/>
    </row>
    <row r="733" spans="7:8" ht="15" x14ac:dyDescent="0.25">
      <c r="G733" s="26"/>
      <c r="H733" s="26"/>
    </row>
    <row r="734" spans="7:8" ht="15" x14ac:dyDescent="0.25">
      <c r="G734" s="26"/>
      <c r="H734" s="26"/>
    </row>
    <row r="735" spans="7:8" ht="15" x14ac:dyDescent="0.25">
      <c r="G735" s="26"/>
      <c r="H735" s="26"/>
    </row>
    <row r="736" spans="7:8" ht="15" x14ac:dyDescent="0.25">
      <c r="G736" s="26"/>
      <c r="H736" s="26"/>
    </row>
    <row r="737" spans="7:8" ht="15" x14ac:dyDescent="0.25">
      <c r="G737" s="26"/>
      <c r="H737" s="26"/>
    </row>
    <row r="738" spans="7:8" ht="15" x14ac:dyDescent="0.25">
      <c r="G738" s="26"/>
      <c r="H738" s="26"/>
    </row>
    <row r="739" spans="7:8" ht="15" x14ac:dyDescent="0.25">
      <c r="G739" s="26"/>
      <c r="H739" s="26"/>
    </row>
    <row r="740" spans="7:8" ht="15" x14ac:dyDescent="0.25">
      <c r="G740" s="26"/>
      <c r="H740" s="26"/>
    </row>
    <row r="741" spans="7:8" ht="15" x14ac:dyDescent="0.25">
      <c r="G741" s="26"/>
      <c r="H741" s="26"/>
    </row>
    <row r="742" spans="7:8" ht="15" x14ac:dyDescent="0.25">
      <c r="G742" s="26"/>
      <c r="H742" s="26"/>
    </row>
    <row r="743" spans="7:8" ht="15" x14ac:dyDescent="0.25">
      <c r="G743" s="26"/>
      <c r="H743" s="26"/>
    </row>
    <row r="744" spans="7:8" ht="15" x14ac:dyDescent="0.25">
      <c r="G744" s="26"/>
      <c r="H744" s="26"/>
    </row>
    <row r="745" spans="7:8" ht="15" x14ac:dyDescent="0.25">
      <c r="G745" s="26"/>
      <c r="H745" s="26"/>
    </row>
    <row r="746" spans="7:8" ht="15" x14ac:dyDescent="0.25">
      <c r="G746" s="26"/>
      <c r="H746" s="26"/>
    </row>
    <row r="747" spans="7:8" ht="15" x14ac:dyDescent="0.25">
      <c r="G747" s="26"/>
      <c r="H747" s="26"/>
    </row>
    <row r="748" spans="7:8" ht="15" x14ac:dyDescent="0.25">
      <c r="G748" s="26"/>
      <c r="H748" s="26"/>
    </row>
    <row r="749" spans="7:8" ht="15" x14ac:dyDescent="0.25">
      <c r="G749" s="26"/>
      <c r="H749" s="26"/>
    </row>
    <row r="750" spans="7:8" ht="15" x14ac:dyDescent="0.25">
      <c r="G750" s="26"/>
      <c r="H750" s="26"/>
    </row>
    <row r="751" spans="7:8" ht="15" x14ac:dyDescent="0.25">
      <c r="G751" s="26"/>
      <c r="H751" s="26"/>
    </row>
    <row r="752" spans="7:8" ht="15" x14ac:dyDescent="0.25">
      <c r="G752" s="26"/>
      <c r="H752" s="26"/>
    </row>
    <row r="753" spans="7:8" ht="15" x14ac:dyDescent="0.25">
      <c r="G753" s="26"/>
      <c r="H753" s="26"/>
    </row>
    <row r="754" spans="7:8" ht="15" x14ac:dyDescent="0.25">
      <c r="G754" s="26"/>
      <c r="H754" s="26"/>
    </row>
    <row r="755" spans="7:8" ht="15" x14ac:dyDescent="0.25">
      <c r="G755" s="26"/>
      <c r="H755" s="26"/>
    </row>
    <row r="756" spans="7:8" ht="15" x14ac:dyDescent="0.25">
      <c r="G756" s="26"/>
      <c r="H756" s="26"/>
    </row>
    <row r="757" spans="7:8" ht="15" x14ac:dyDescent="0.25">
      <c r="G757" s="26"/>
      <c r="H757" s="26"/>
    </row>
    <row r="758" spans="7:8" ht="15" x14ac:dyDescent="0.25">
      <c r="G758" s="26"/>
      <c r="H758" s="26"/>
    </row>
    <row r="759" spans="7:8" ht="15" x14ac:dyDescent="0.25">
      <c r="G759" s="26"/>
      <c r="H759" s="26"/>
    </row>
    <row r="760" spans="7:8" ht="15" x14ac:dyDescent="0.25">
      <c r="G760" s="26"/>
      <c r="H760" s="26"/>
    </row>
    <row r="761" spans="7:8" ht="15" x14ac:dyDescent="0.25">
      <c r="G761" s="26"/>
      <c r="H761" s="26"/>
    </row>
    <row r="762" spans="7:8" ht="15" x14ac:dyDescent="0.25">
      <c r="G762" s="26"/>
      <c r="H762" s="26"/>
    </row>
    <row r="763" spans="7:8" ht="15" x14ac:dyDescent="0.25">
      <c r="G763" s="26"/>
      <c r="H763" s="26"/>
    </row>
    <row r="764" spans="7:8" ht="15" x14ac:dyDescent="0.25">
      <c r="G764" s="26"/>
      <c r="H764" s="26"/>
    </row>
    <row r="765" spans="7:8" ht="15" x14ac:dyDescent="0.25">
      <c r="G765" s="26"/>
      <c r="H765" s="26"/>
    </row>
    <row r="766" spans="7:8" ht="15" x14ac:dyDescent="0.25">
      <c r="G766" s="26"/>
      <c r="H766" s="26"/>
    </row>
    <row r="767" spans="7:8" ht="15" x14ac:dyDescent="0.25">
      <c r="G767" s="26"/>
      <c r="H767" s="26"/>
    </row>
    <row r="768" spans="7:8" ht="15" x14ac:dyDescent="0.25">
      <c r="G768" s="26"/>
      <c r="H768" s="26"/>
    </row>
    <row r="769" spans="7:8" ht="15" x14ac:dyDescent="0.25">
      <c r="G769" s="26"/>
      <c r="H769" s="26"/>
    </row>
    <row r="770" spans="7:8" ht="15" x14ac:dyDescent="0.25">
      <c r="G770" s="26"/>
      <c r="H770" s="26"/>
    </row>
    <row r="771" spans="7:8" ht="15" x14ac:dyDescent="0.25">
      <c r="G771" s="26"/>
      <c r="H771" s="26"/>
    </row>
    <row r="772" spans="7:8" ht="15" x14ac:dyDescent="0.25">
      <c r="G772" s="26"/>
      <c r="H772" s="26"/>
    </row>
    <row r="773" spans="7:8" ht="15" x14ac:dyDescent="0.25">
      <c r="G773" s="26"/>
      <c r="H773" s="26"/>
    </row>
    <row r="774" spans="7:8" ht="15" x14ac:dyDescent="0.25">
      <c r="G774" s="26"/>
      <c r="H774" s="26"/>
    </row>
    <row r="775" spans="7:8" ht="15" x14ac:dyDescent="0.25">
      <c r="G775" s="26"/>
      <c r="H775" s="26"/>
    </row>
    <row r="776" spans="7:8" ht="15" x14ac:dyDescent="0.25">
      <c r="G776" s="26"/>
      <c r="H776" s="26"/>
    </row>
    <row r="777" spans="7:8" ht="15" x14ac:dyDescent="0.25">
      <c r="G777" s="26"/>
      <c r="H777" s="26"/>
    </row>
    <row r="778" spans="7:8" ht="15" x14ac:dyDescent="0.25">
      <c r="G778" s="26"/>
      <c r="H778" s="26"/>
    </row>
    <row r="779" spans="7:8" ht="15" x14ac:dyDescent="0.25">
      <c r="G779" s="26"/>
      <c r="H779" s="26"/>
    </row>
    <row r="780" spans="7:8" ht="15" x14ac:dyDescent="0.25">
      <c r="G780" s="26"/>
      <c r="H780" s="26"/>
    </row>
    <row r="781" spans="7:8" ht="15" x14ac:dyDescent="0.25">
      <c r="G781" s="26"/>
      <c r="H781" s="26"/>
    </row>
    <row r="782" spans="7:8" ht="15" x14ac:dyDescent="0.25">
      <c r="G782" s="26"/>
      <c r="H782" s="26"/>
    </row>
    <row r="783" spans="7:8" ht="15" x14ac:dyDescent="0.25">
      <c r="G783" s="26"/>
      <c r="H783" s="26"/>
    </row>
    <row r="784" spans="7:8" ht="15" x14ac:dyDescent="0.25">
      <c r="G784" s="26"/>
      <c r="H784" s="26"/>
    </row>
    <row r="785" spans="7:8" ht="15" x14ac:dyDescent="0.25">
      <c r="G785" s="26"/>
      <c r="H785" s="26"/>
    </row>
    <row r="786" spans="7:8" ht="15" x14ac:dyDescent="0.25">
      <c r="G786" s="26"/>
      <c r="H786" s="26"/>
    </row>
    <row r="787" spans="7:8" ht="15" x14ac:dyDescent="0.25">
      <c r="G787" s="26"/>
      <c r="H787" s="26"/>
    </row>
    <row r="788" spans="7:8" ht="15" x14ac:dyDescent="0.25">
      <c r="G788" s="26"/>
      <c r="H788" s="26"/>
    </row>
    <row r="789" spans="7:8" ht="15" x14ac:dyDescent="0.25">
      <c r="G789" s="26"/>
      <c r="H789" s="26"/>
    </row>
    <row r="790" spans="7:8" ht="15" x14ac:dyDescent="0.25">
      <c r="G790" s="26"/>
      <c r="H790" s="26"/>
    </row>
    <row r="791" spans="7:8" ht="15" x14ac:dyDescent="0.25">
      <c r="G791" s="26"/>
      <c r="H791" s="26"/>
    </row>
    <row r="792" spans="7:8" ht="15" x14ac:dyDescent="0.25">
      <c r="G792" s="26"/>
      <c r="H792" s="26"/>
    </row>
    <row r="793" spans="7:8" ht="15" x14ac:dyDescent="0.25">
      <c r="G793" s="26"/>
      <c r="H793" s="26"/>
    </row>
    <row r="794" spans="7:8" ht="15" x14ac:dyDescent="0.25">
      <c r="G794" s="26"/>
      <c r="H794" s="26"/>
    </row>
    <row r="795" spans="7:8" ht="15" x14ac:dyDescent="0.25">
      <c r="G795" s="26"/>
      <c r="H795" s="26"/>
    </row>
    <row r="796" spans="7:8" ht="15" x14ac:dyDescent="0.25">
      <c r="G796" s="26"/>
      <c r="H796" s="26"/>
    </row>
    <row r="797" spans="7:8" ht="15" x14ac:dyDescent="0.25">
      <c r="G797" s="26"/>
      <c r="H797" s="26"/>
    </row>
    <row r="798" spans="7:8" ht="15" x14ac:dyDescent="0.25">
      <c r="G798" s="26"/>
      <c r="H798" s="26"/>
    </row>
    <row r="799" spans="7:8" ht="15" x14ac:dyDescent="0.25">
      <c r="G799" s="26"/>
      <c r="H799" s="26"/>
    </row>
    <row r="800" spans="7:8" ht="15" x14ac:dyDescent="0.25">
      <c r="G800" s="26"/>
      <c r="H800" s="26"/>
    </row>
    <row r="801" spans="7:8" ht="15" x14ac:dyDescent="0.25">
      <c r="G801" s="26"/>
      <c r="H801" s="26"/>
    </row>
    <row r="802" spans="7:8" ht="15" x14ac:dyDescent="0.25">
      <c r="G802" s="26"/>
      <c r="H802" s="26"/>
    </row>
    <row r="803" spans="7:8" ht="15" x14ac:dyDescent="0.25">
      <c r="G803" s="26"/>
      <c r="H803" s="26"/>
    </row>
    <row r="804" spans="7:8" ht="15" x14ac:dyDescent="0.25">
      <c r="G804" s="26"/>
      <c r="H804" s="26"/>
    </row>
    <row r="805" spans="7:8" ht="15" x14ac:dyDescent="0.25">
      <c r="G805" s="26"/>
      <c r="H805" s="26"/>
    </row>
    <row r="806" spans="7:8" ht="15" x14ac:dyDescent="0.25">
      <c r="G806" s="26"/>
      <c r="H806" s="26"/>
    </row>
    <row r="807" spans="7:8" ht="15" x14ac:dyDescent="0.25">
      <c r="G807" s="26"/>
      <c r="H807" s="26"/>
    </row>
    <row r="808" spans="7:8" ht="15" x14ac:dyDescent="0.25">
      <c r="G808" s="26"/>
      <c r="H808" s="26"/>
    </row>
    <row r="809" spans="7:8" ht="15" x14ac:dyDescent="0.25">
      <c r="G809" s="26"/>
      <c r="H809" s="26"/>
    </row>
    <row r="810" spans="7:8" ht="15" x14ac:dyDescent="0.25">
      <c r="G810" s="26"/>
      <c r="H810" s="26"/>
    </row>
    <row r="811" spans="7:8" ht="15" x14ac:dyDescent="0.25">
      <c r="G811" s="26"/>
      <c r="H811" s="26"/>
    </row>
    <row r="812" spans="7:8" ht="15" x14ac:dyDescent="0.25">
      <c r="G812" s="26"/>
      <c r="H812" s="26"/>
    </row>
    <row r="813" spans="7:8" ht="15" x14ac:dyDescent="0.25">
      <c r="G813" s="26"/>
      <c r="H813" s="26"/>
    </row>
    <row r="814" spans="7:8" ht="15" x14ac:dyDescent="0.25">
      <c r="G814" s="26"/>
      <c r="H814" s="26"/>
    </row>
    <row r="815" spans="7:8" ht="15" x14ac:dyDescent="0.25">
      <c r="G815" s="26"/>
      <c r="H815" s="26"/>
    </row>
    <row r="816" spans="7:8" ht="15" x14ac:dyDescent="0.25">
      <c r="G816" s="26"/>
      <c r="H816" s="26"/>
    </row>
    <row r="817" spans="7:8" ht="15" x14ac:dyDescent="0.25">
      <c r="G817" s="26"/>
      <c r="H817" s="26"/>
    </row>
    <row r="818" spans="7:8" ht="15" x14ac:dyDescent="0.25">
      <c r="G818" s="26"/>
      <c r="H818" s="26"/>
    </row>
    <row r="819" spans="7:8" ht="15" x14ac:dyDescent="0.25">
      <c r="G819" s="26"/>
      <c r="H819" s="26"/>
    </row>
    <row r="820" spans="7:8" ht="15" x14ac:dyDescent="0.25">
      <c r="G820" s="26"/>
      <c r="H820" s="26"/>
    </row>
    <row r="821" spans="7:8" ht="15" x14ac:dyDescent="0.25">
      <c r="G821" s="26"/>
      <c r="H821" s="26"/>
    </row>
    <row r="822" spans="7:8" ht="15" x14ac:dyDescent="0.25">
      <c r="G822" s="26"/>
      <c r="H822" s="26"/>
    </row>
    <row r="823" spans="7:8" ht="15" x14ac:dyDescent="0.25">
      <c r="G823" s="26"/>
      <c r="H823" s="26"/>
    </row>
    <row r="824" spans="7:8" ht="15" x14ac:dyDescent="0.25">
      <c r="G824" s="26"/>
      <c r="H824" s="26"/>
    </row>
    <row r="825" spans="7:8" ht="15" x14ac:dyDescent="0.25">
      <c r="G825" s="26"/>
      <c r="H825" s="26"/>
    </row>
    <row r="826" spans="7:8" ht="15" x14ac:dyDescent="0.25">
      <c r="G826" s="26"/>
      <c r="H826" s="26"/>
    </row>
    <row r="827" spans="7:8" ht="15" x14ac:dyDescent="0.25">
      <c r="G827" s="26"/>
      <c r="H827" s="26"/>
    </row>
    <row r="828" spans="7:8" ht="15" x14ac:dyDescent="0.25">
      <c r="G828" s="26"/>
      <c r="H828" s="26"/>
    </row>
    <row r="829" spans="7:8" ht="15" x14ac:dyDescent="0.25">
      <c r="G829" s="26"/>
      <c r="H829" s="26"/>
    </row>
    <row r="830" spans="7:8" ht="15" x14ac:dyDescent="0.25">
      <c r="G830" s="26"/>
      <c r="H830" s="26"/>
    </row>
    <row r="831" spans="7:8" ht="15" x14ac:dyDescent="0.25">
      <c r="G831" s="26"/>
      <c r="H831" s="26"/>
    </row>
    <row r="832" spans="7:8" ht="15" x14ac:dyDescent="0.25">
      <c r="G832" s="26"/>
      <c r="H832" s="26"/>
    </row>
    <row r="833" spans="7:8" ht="15" x14ac:dyDescent="0.25">
      <c r="G833" s="26"/>
      <c r="H833" s="26"/>
    </row>
    <row r="834" spans="7:8" ht="15" x14ac:dyDescent="0.25">
      <c r="G834" s="26"/>
      <c r="H834" s="26"/>
    </row>
    <row r="835" spans="7:8" ht="15" x14ac:dyDescent="0.25">
      <c r="G835" s="26"/>
      <c r="H835" s="26"/>
    </row>
    <row r="836" spans="7:8" ht="15" x14ac:dyDescent="0.25">
      <c r="G836" s="26"/>
      <c r="H836" s="26"/>
    </row>
    <row r="837" spans="7:8" ht="15" x14ac:dyDescent="0.25">
      <c r="G837" s="26"/>
      <c r="H837" s="26"/>
    </row>
    <row r="838" spans="7:8" ht="15" x14ac:dyDescent="0.25">
      <c r="G838" s="26"/>
      <c r="H838" s="26"/>
    </row>
    <row r="839" spans="7:8" ht="15" x14ac:dyDescent="0.25">
      <c r="G839" s="26"/>
      <c r="H839" s="26"/>
    </row>
    <row r="840" spans="7:8" ht="15" x14ac:dyDescent="0.25">
      <c r="G840" s="26"/>
      <c r="H840" s="26"/>
    </row>
    <row r="841" spans="7:8" ht="15" x14ac:dyDescent="0.25">
      <c r="G841" s="26"/>
      <c r="H841" s="26"/>
    </row>
    <row r="842" spans="7:8" ht="15" x14ac:dyDescent="0.25">
      <c r="G842" s="26"/>
      <c r="H842" s="26"/>
    </row>
    <row r="843" spans="7:8" ht="15" x14ac:dyDescent="0.25">
      <c r="G843" s="26"/>
      <c r="H843" s="26"/>
    </row>
    <row r="844" spans="7:8" ht="15" x14ac:dyDescent="0.25">
      <c r="G844" s="26"/>
      <c r="H844" s="26"/>
    </row>
    <row r="845" spans="7:8" ht="15" x14ac:dyDescent="0.25">
      <c r="G845" s="26"/>
      <c r="H845" s="26"/>
    </row>
    <row r="846" spans="7:8" ht="15" x14ac:dyDescent="0.25">
      <c r="G846" s="26"/>
      <c r="H846" s="26"/>
    </row>
    <row r="847" spans="7:8" ht="15" x14ac:dyDescent="0.25">
      <c r="G847" s="26"/>
      <c r="H847" s="26"/>
    </row>
    <row r="848" spans="7:8" ht="15" x14ac:dyDescent="0.25">
      <c r="G848" s="26"/>
      <c r="H848" s="26"/>
    </row>
    <row r="849" spans="7:8" ht="15" x14ac:dyDescent="0.25">
      <c r="G849" s="26"/>
      <c r="H849" s="26"/>
    </row>
    <row r="850" spans="7:8" ht="15" x14ac:dyDescent="0.25">
      <c r="G850" s="26"/>
      <c r="H850" s="26"/>
    </row>
    <row r="851" spans="7:8" ht="15" x14ac:dyDescent="0.25">
      <c r="G851" s="26"/>
      <c r="H851" s="26"/>
    </row>
    <row r="852" spans="7:8" ht="15" x14ac:dyDescent="0.25">
      <c r="G852" s="26"/>
      <c r="H852" s="26"/>
    </row>
    <row r="853" spans="7:8" ht="15" x14ac:dyDescent="0.25">
      <c r="G853" s="26"/>
      <c r="H853" s="26"/>
    </row>
    <row r="854" spans="7:8" ht="15" x14ac:dyDescent="0.25">
      <c r="G854" s="26"/>
      <c r="H854" s="26"/>
    </row>
    <row r="855" spans="7:8" ht="15" x14ac:dyDescent="0.25">
      <c r="G855" s="26"/>
      <c r="H855" s="26"/>
    </row>
    <row r="856" spans="7:8" ht="15" x14ac:dyDescent="0.25">
      <c r="G856" s="26"/>
      <c r="H856" s="26"/>
    </row>
    <row r="857" spans="7:8" ht="15" x14ac:dyDescent="0.25">
      <c r="G857" s="26"/>
      <c r="H857" s="26"/>
    </row>
    <row r="858" spans="7:8" ht="15" x14ac:dyDescent="0.25">
      <c r="G858" s="26"/>
      <c r="H858" s="26"/>
    </row>
    <row r="859" spans="7:8" ht="15" x14ac:dyDescent="0.25">
      <c r="G859" s="26"/>
      <c r="H859" s="26"/>
    </row>
    <row r="860" spans="7:8" ht="15" x14ac:dyDescent="0.25">
      <c r="G860" s="26"/>
      <c r="H860" s="26"/>
    </row>
    <row r="861" spans="7:8" ht="15" x14ac:dyDescent="0.25">
      <c r="G861" s="26"/>
      <c r="H861" s="26"/>
    </row>
    <row r="862" spans="7:8" ht="15" x14ac:dyDescent="0.25">
      <c r="G862" s="26"/>
      <c r="H862" s="26"/>
    </row>
    <row r="863" spans="7:8" ht="15" x14ac:dyDescent="0.25">
      <c r="G863" s="26"/>
      <c r="H863" s="26"/>
    </row>
    <row r="864" spans="7:8" ht="15" x14ac:dyDescent="0.25">
      <c r="G864" s="26"/>
      <c r="H864" s="26"/>
    </row>
    <row r="865" spans="7:8" ht="15" x14ac:dyDescent="0.25">
      <c r="G865" s="26"/>
      <c r="H865" s="26"/>
    </row>
    <row r="866" spans="7:8" ht="15" x14ac:dyDescent="0.25">
      <c r="G866" s="26"/>
      <c r="H866" s="26"/>
    </row>
    <row r="867" spans="7:8" ht="15" x14ac:dyDescent="0.25">
      <c r="G867" s="26"/>
      <c r="H867" s="26"/>
    </row>
    <row r="868" spans="7:8" ht="15" x14ac:dyDescent="0.25">
      <c r="G868" s="26"/>
      <c r="H868" s="26"/>
    </row>
    <row r="869" spans="7:8" ht="15" x14ac:dyDescent="0.25">
      <c r="G869" s="26"/>
      <c r="H869" s="26"/>
    </row>
    <row r="870" spans="7:8" ht="15" x14ac:dyDescent="0.25">
      <c r="G870" s="26"/>
      <c r="H870" s="26"/>
    </row>
    <row r="871" spans="7:8" ht="15" x14ac:dyDescent="0.25">
      <c r="G871" s="26"/>
      <c r="H871" s="26"/>
    </row>
    <row r="872" spans="7:8" ht="15" x14ac:dyDescent="0.25">
      <c r="G872" s="26"/>
      <c r="H872" s="26"/>
    </row>
    <row r="873" spans="7:8" ht="15" x14ac:dyDescent="0.25">
      <c r="G873" s="26"/>
      <c r="H873" s="26"/>
    </row>
    <row r="874" spans="7:8" ht="15" x14ac:dyDescent="0.25">
      <c r="G874" s="26"/>
      <c r="H874" s="26"/>
    </row>
    <row r="875" spans="7:8" ht="15" x14ac:dyDescent="0.25">
      <c r="G875" s="26"/>
      <c r="H875" s="26"/>
    </row>
    <row r="876" spans="7:8" ht="15" x14ac:dyDescent="0.25">
      <c r="G876" s="26"/>
      <c r="H876" s="26"/>
    </row>
    <row r="877" spans="7:8" ht="15" x14ac:dyDescent="0.25">
      <c r="G877" s="26"/>
      <c r="H877" s="26"/>
    </row>
    <row r="878" spans="7:8" ht="15" x14ac:dyDescent="0.25">
      <c r="G878" s="26"/>
      <c r="H878" s="26"/>
    </row>
    <row r="879" spans="7:8" ht="15" x14ac:dyDescent="0.25">
      <c r="G879" s="26"/>
      <c r="H879" s="26"/>
    </row>
    <row r="880" spans="7:8" ht="15" x14ac:dyDescent="0.25">
      <c r="G880" s="26"/>
      <c r="H880" s="26"/>
    </row>
    <row r="881" spans="7:8" ht="15" x14ac:dyDescent="0.25">
      <c r="G881" s="26"/>
      <c r="H881" s="26"/>
    </row>
    <row r="882" spans="7:8" ht="15" x14ac:dyDescent="0.25">
      <c r="G882" s="26"/>
      <c r="H882" s="26"/>
    </row>
    <row r="883" spans="7:8" ht="15" x14ac:dyDescent="0.25">
      <c r="G883" s="26"/>
      <c r="H883" s="26"/>
    </row>
    <row r="884" spans="7:8" ht="15" x14ac:dyDescent="0.25">
      <c r="G884" s="26"/>
      <c r="H884" s="26"/>
    </row>
    <row r="885" spans="7:8" ht="15" x14ac:dyDescent="0.25">
      <c r="G885" s="26"/>
      <c r="H885" s="26"/>
    </row>
    <row r="886" spans="7:8" ht="15" x14ac:dyDescent="0.25">
      <c r="G886" s="26"/>
      <c r="H886" s="26"/>
    </row>
    <row r="887" spans="7:8" ht="15" x14ac:dyDescent="0.25">
      <c r="G887" s="26"/>
      <c r="H887" s="26"/>
    </row>
    <row r="888" spans="7:8" ht="15" x14ac:dyDescent="0.25">
      <c r="G888" s="26"/>
      <c r="H888" s="26"/>
    </row>
    <row r="889" spans="7:8" ht="15" x14ac:dyDescent="0.25">
      <c r="G889" s="26"/>
      <c r="H889" s="26"/>
    </row>
    <row r="890" spans="7:8" ht="15" x14ac:dyDescent="0.25">
      <c r="G890" s="26"/>
      <c r="H890" s="26"/>
    </row>
    <row r="891" spans="7:8" ht="15" x14ac:dyDescent="0.25">
      <c r="G891" s="26"/>
      <c r="H891" s="26"/>
    </row>
    <row r="892" spans="7:8" ht="15" x14ac:dyDescent="0.25">
      <c r="G892" s="26"/>
      <c r="H892" s="26"/>
    </row>
    <row r="893" spans="7:8" ht="15" x14ac:dyDescent="0.25">
      <c r="G893" s="26"/>
      <c r="H893" s="26"/>
    </row>
    <row r="894" spans="7:8" ht="15" x14ac:dyDescent="0.25">
      <c r="G894" s="26"/>
      <c r="H894" s="26"/>
    </row>
    <row r="895" spans="7:8" ht="15" x14ac:dyDescent="0.25">
      <c r="G895" s="26"/>
      <c r="H895" s="26"/>
    </row>
    <row r="896" spans="7:8" ht="15" x14ac:dyDescent="0.25">
      <c r="G896" s="26"/>
      <c r="H896" s="26"/>
    </row>
    <row r="897" spans="7:8" ht="15" x14ac:dyDescent="0.25">
      <c r="G897" s="26"/>
      <c r="H897" s="26"/>
    </row>
    <row r="898" spans="7:8" ht="15" x14ac:dyDescent="0.25">
      <c r="G898" s="26"/>
      <c r="H898" s="26"/>
    </row>
    <row r="899" spans="7:8" ht="15" x14ac:dyDescent="0.25">
      <c r="G899" s="26"/>
      <c r="H899" s="26"/>
    </row>
    <row r="900" spans="7:8" ht="15" x14ac:dyDescent="0.25">
      <c r="G900" s="26"/>
      <c r="H900" s="26"/>
    </row>
    <row r="901" spans="7:8" ht="15" x14ac:dyDescent="0.25">
      <c r="G901" s="26"/>
      <c r="H901" s="26"/>
    </row>
    <row r="902" spans="7:8" ht="15" x14ac:dyDescent="0.25">
      <c r="G902" s="26"/>
      <c r="H902" s="26"/>
    </row>
    <row r="903" spans="7:8" ht="15" x14ac:dyDescent="0.25">
      <c r="G903" s="26"/>
      <c r="H903" s="26"/>
    </row>
    <row r="904" spans="7:8" ht="15" x14ac:dyDescent="0.25">
      <c r="G904" s="26"/>
      <c r="H904" s="26"/>
    </row>
    <row r="905" spans="7:8" ht="15" x14ac:dyDescent="0.25">
      <c r="G905" s="26"/>
      <c r="H905" s="26"/>
    </row>
    <row r="906" spans="7:8" ht="15" x14ac:dyDescent="0.25">
      <c r="G906" s="26"/>
      <c r="H906" s="26"/>
    </row>
    <row r="907" spans="7:8" ht="15" x14ac:dyDescent="0.25">
      <c r="G907" s="26"/>
      <c r="H907" s="26"/>
    </row>
    <row r="908" spans="7:8" ht="15" x14ac:dyDescent="0.25">
      <c r="G908" s="26"/>
      <c r="H908" s="26"/>
    </row>
    <row r="909" spans="7:8" ht="15" x14ac:dyDescent="0.25">
      <c r="G909" s="26"/>
      <c r="H909" s="26"/>
    </row>
    <row r="910" spans="7:8" ht="15" x14ac:dyDescent="0.25">
      <c r="G910" s="26"/>
      <c r="H910" s="26"/>
    </row>
    <row r="911" spans="7:8" ht="15" x14ac:dyDescent="0.25">
      <c r="G911" s="26"/>
      <c r="H911" s="26"/>
    </row>
    <row r="912" spans="7:8" ht="15" x14ac:dyDescent="0.25">
      <c r="G912" s="26"/>
      <c r="H912" s="26"/>
    </row>
    <row r="913" spans="7:8" ht="15" x14ac:dyDescent="0.25">
      <c r="G913" s="26"/>
      <c r="H913" s="26"/>
    </row>
    <row r="914" spans="7:8" ht="15" x14ac:dyDescent="0.25">
      <c r="G914" s="26"/>
      <c r="H914" s="26"/>
    </row>
    <row r="915" spans="7:8" ht="15" x14ac:dyDescent="0.25">
      <c r="G915" s="26"/>
      <c r="H915" s="26"/>
    </row>
    <row r="916" spans="7:8" ht="15" x14ac:dyDescent="0.25">
      <c r="G916" s="26"/>
      <c r="H916" s="26"/>
    </row>
    <row r="917" spans="7:8" ht="15" x14ac:dyDescent="0.25">
      <c r="G917" s="26"/>
      <c r="H917" s="26"/>
    </row>
    <row r="918" spans="7:8" ht="15" x14ac:dyDescent="0.25">
      <c r="G918" s="26"/>
      <c r="H918" s="26"/>
    </row>
    <row r="919" spans="7:8" ht="15" x14ac:dyDescent="0.25">
      <c r="G919" s="26"/>
      <c r="H919" s="26"/>
    </row>
    <row r="920" spans="7:8" ht="15" x14ac:dyDescent="0.25">
      <c r="G920" s="26"/>
      <c r="H920" s="26"/>
    </row>
    <row r="921" spans="7:8" ht="15" x14ac:dyDescent="0.25">
      <c r="G921" s="26"/>
      <c r="H921" s="26"/>
    </row>
    <row r="922" spans="7:8" ht="15" x14ac:dyDescent="0.25">
      <c r="G922" s="26"/>
      <c r="H922" s="26"/>
    </row>
    <row r="923" spans="7:8" ht="15" x14ac:dyDescent="0.25">
      <c r="G923" s="26"/>
      <c r="H923" s="26"/>
    </row>
    <row r="924" spans="7:8" ht="15" x14ac:dyDescent="0.25">
      <c r="G924" s="26"/>
      <c r="H924" s="26"/>
    </row>
    <row r="925" spans="7:8" ht="15" x14ac:dyDescent="0.25">
      <c r="G925" s="26"/>
      <c r="H925" s="26"/>
    </row>
    <row r="926" spans="7:8" ht="15" x14ac:dyDescent="0.25">
      <c r="G926" s="26"/>
      <c r="H926" s="26"/>
    </row>
    <row r="927" spans="7:8" ht="15" x14ac:dyDescent="0.25">
      <c r="G927" s="26"/>
      <c r="H927" s="26"/>
    </row>
    <row r="928" spans="7:8" ht="15" x14ac:dyDescent="0.25">
      <c r="G928" s="26"/>
      <c r="H928" s="26"/>
    </row>
    <row r="929" spans="7:8" ht="15" x14ac:dyDescent="0.25">
      <c r="G929" s="26"/>
      <c r="H929" s="26"/>
    </row>
    <row r="930" spans="7:8" ht="15" x14ac:dyDescent="0.25">
      <c r="G930" s="26"/>
      <c r="H930" s="26"/>
    </row>
    <row r="931" spans="7:8" ht="15" x14ac:dyDescent="0.25">
      <c r="G931" s="26"/>
      <c r="H931" s="26"/>
    </row>
    <row r="932" spans="7:8" ht="15" x14ac:dyDescent="0.25">
      <c r="G932" s="26"/>
      <c r="H932" s="26"/>
    </row>
    <row r="933" spans="7:8" ht="15" x14ac:dyDescent="0.25">
      <c r="G933" s="26"/>
      <c r="H933" s="26"/>
    </row>
    <row r="934" spans="7:8" ht="15" x14ac:dyDescent="0.25">
      <c r="G934" s="26"/>
      <c r="H934" s="26"/>
    </row>
    <row r="935" spans="7:8" ht="15" x14ac:dyDescent="0.25">
      <c r="G935" s="26"/>
      <c r="H935" s="26"/>
    </row>
    <row r="936" spans="7:8" ht="15" x14ac:dyDescent="0.25">
      <c r="G936" s="26"/>
      <c r="H936" s="26"/>
    </row>
    <row r="937" spans="7:8" ht="15" x14ac:dyDescent="0.25">
      <c r="G937" s="26"/>
      <c r="H937" s="26"/>
    </row>
    <row r="938" spans="7:8" ht="15" x14ac:dyDescent="0.25">
      <c r="G938" s="26"/>
      <c r="H938" s="26"/>
    </row>
    <row r="939" spans="7:8" ht="15" x14ac:dyDescent="0.25">
      <c r="G939" s="26"/>
      <c r="H939" s="26"/>
    </row>
    <row r="940" spans="7:8" ht="15" x14ac:dyDescent="0.25">
      <c r="G940" s="26"/>
      <c r="H940" s="26"/>
    </row>
    <row r="941" spans="7:8" ht="15" x14ac:dyDescent="0.25">
      <c r="G941" s="26"/>
      <c r="H941" s="26"/>
    </row>
    <row r="942" spans="7:8" ht="15" x14ac:dyDescent="0.25">
      <c r="G942" s="26"/>
      <c r="H942" s="26"/>
    </row>
    <row r="943" spans="7:8" ht="15" x14ac:dyDescent="0.25">
      <c r="G943" s="26"/>
      <c r="H943" s="26"/>
    </row>
    <row r="944" spans="7:8" ht="15" x14ac:dyDescent="0.25">
      <c r="G944" s="26"/>
      <c r="H944" s="26"/>
    </row>
    <row r="945" spans="7:8" ht="15" x14ac:dyDescent="0.25">
      <c r="G945" s="26"/>
      <c r="H945" s="26"/>
    </row>
    <row r="946" spans="7:8" ht="15" x14ac:dyDescent="0.25">
      <c r="G946" s="26"/>
      <c r="H946" s="26"/>
    </row>
    <row r="947" spans="7:8" ht="15" x14ac:dyDescent="0.25">
      <c r="G947" s="26"/>
      <c r="H947" s="26"/>
    </row>
    <row r="948" spans="7:8" ht="15" x14ac:dyDescent="0.25">
      <c r="G948" s="26"/>
      <c r="H948" s="26"/>
    </row>
    <row r="949" spans="7:8" ht="15" x14ac:dyDescent="0.25">
      <c r="G949" s="26"/>
      <c r="H949" s="26"/>
    </row>
    <row r="950" spans="7:8" ht="15" x14ac:dyDescent="0.25">
      <c r="G950" s="26"/>
      <c r="H950" s="26"/>
    </row>
    <row r="951" spans="7:8" ht="15" x14ac:dyDescent="0.25">
      <c r="G951" s="26"/>
      <c r="H951" s="26"/>
    </row>
    <row r="952" spans="7:8" ht="15" x14ac:dyDescent="0.25">
      <c r="G952" s="26"/>
      <c r="H952" s="26"/>
    </row>
    <row r="953" spans="7:8" ht="15" x14ac:dyDescent="0.25">
      <c r="G953" s="26"/>
      <c r="H953" s="26"/>
    </row>
    <row r="954" spans="7:8" ht="15" x14ac:dyDescent="0.25">
      <c r="G954" s="26"/>
      <c r="H954" s="26"/>
    </row>
    <row r="955" spans="7:8" ht="15" x14ac:dyDescent="0.25">
      <c r="G955" s="26"/>
      <c r="H955" s="26"/>
    </row>
    <row r="956" spans="7:8" ht="15" x14ac:dyDescent="0.25">
      <c r="G956" s="26"/>
      <c r="H956" s="26"/>
    </row>
    <row r="957" spans="7:8" ht="15" x14ac:dyDescent="0.25">
      <c r="G957" s="26"/>
      <c r="H957" s="26"/>
    </row>
    <row r="958" spans="7:8" ht="15" x14ac:dyDescent="0.25">
      <c r="G958" s="26"/>
      <c r="H958" s="26"/>
    </row>
    <row r="959" spans="7:8" ht="15" x14ac:dyDescent="0.25">
      <c r="G959" s="26"/>
      <c r="H959" s="26"/>
    </row>
    <row r="960" spans="7:8" ht="15" x14ac:dyDescent="0.25">
      <c r="G960" s="26"/>
      <c r="H960" s="26"/>
    </row>
    <row r="961" spans="7:8" ht="15" x14ac:dyDescent="0.25">
      <c r="G961" s="26"/>
      <c r="H961" s="26"/>
    </row>
    <row r="962" spans="7:8" ht="15" x14ac:dyDescent="0.25">
      <c r="G962" s="26"/>
      <c r="H962" s="26"/>
    </row>
    <row r="963" spans="7:8" ht="15" x14ac:dyDescent="0.25">
      <c r="G963" s="26"/>
      <c r="H963" s="26"/>
    </row>
    <row r="964" spans="7:8" ht="15" x14ac:dyDescent="0.25">
      <c r="G964" s="26"/>
      <c r="H964" s="26"/>
    </row>
    <row r="965" spans="7:8" ht="15" x14ac:dyDescent="0.25">
      <c r="G965" s="26"/>
      <c r="H965" s="26"/>
    </row>
    <row r="966" spans="7:8" ht="15" x14ac:dyDescent="0.25">
      <c r="G966" s="26"/>
      <c r="H966" s="26"/>
    </row>
    <row r="967" spans="7:8" ht="15" x14ac:dyDescent="0.25">
      <c r="G967" s="26"/>
      <c r="H967" s="26"/>
    </row>
    <row r="968" spans="7:8" ht="15" x14ac:dyDescent="0.25">
      <c r="G968" s="26"/>
      <c r="H968" s="26"/>
    </row>
    <row r="969" spans="7:8" ht="15" x14ac:dyDescent="0.25">
      <c r="G969" s="26"/>
      <c r="H969" s="26"/>
    </row>
    <row r="970" spans="7:8" ht="15" x14ac:dyDescent="0.25">
      <c r="G970" s="26"/>
      <c r="H970" s="26"/>
    </row>
    <row r="971" spans="7:8" ht="15" x14ac:dyDescent="0.25">
      <c r="G971" s="26"/>
      <c r="H971" s="26"/>
    </row>
    <row r="972" spans="7:8" ht="15" x14ac:dyDescent="0.25">
      <c r="G972" s="26"/>
      <c r="H972" s="26"/>
    </row>
    <row r="973" spans="7:8" ht="15" x14ac:dyDescent="0.25">
      <c r="G973" s="26"/>
      <c r="H973" s="26"/>
    </row>
    <row r="974" spans="7:8" ht="15" x14ac:dyDescent="0.25">
      <c r="G974" s="26"/>
      <c r="H974" s="26"/>
    </row>
    <row r="975" spans="7:8" ht="15" x14ac:dyDescent="0.25">
      <c r="G975" s="26"/>
      <c r="H975" s="26"/>
    </row>
    <row r="976" spans="7:8" ht="15" x14ac:dyDescent="0.25">
      <c r="G976" s="26"/>
      <c r="H976" s="26"/>
    </row>
    <row r="977" spans="7:8" ht="15" x14ac:dyDescent="0.25">
      <c r="G977" s="26"/>
      <c r="H977" s="26"/>
    </row>
    <row r="978" spans="7:8" ht="15" x14ac:dyDescent="0.25">
      <c r="G978" s="26"/>
      <c r="H978" s="26"/>
    </row>
    <row r="979" spans="7:8" ht="15" x14ac:dyDescent="0.25">
      <c r="G979" s="26"/>
      <c r="H979" s="26"/>
    </row>
    <row r="980" spans="7:8" ht="15" x14ac:dyDescent="0.25">
      <c r="G980" s="26"/>
      <c r="H980" s="26"/>
    </row>
    <row r="981" spans="7:8" ht="15" x14ac:dyDescent="0.25">
      <c r="G981" s="26"/>
      <c r="H981" s="26"/>
    </row>
    <row r="982" spans="7:8" ht="15" x14ac:dyDescent="0.25">
      <c r="G982" s="26"/>
      <c r="H982" s="26"/>
    </row>
    <row r="983" spans="7:8" ht="15" x14ac:dyDescent="0.25">
      <c r="G983" s="26"/>
      <c r="H983" s="26"/>
    </row>
    <row r="984" spans="7:8" ht="15" x14ac:dyDescent="0.25">
      <c r="G984" s="26"/>
      <c r="H984" s="26"/>
    </row>
    <row r="985" spans="7:8" ht="15" x14ac:dyDescent="0.25">
      <c r="G985" s="26"/>
      <c r="H985" s="26"/>
    </row>
    <row r="986" spans="7:8" ht="15" x14ac:dyDescent="0.25">
      <c r="G986" s="26"/>
      <c r="H986" s="26"/>
    </row>
    <row r="987" spans="7:8" ht="15" x14ac:dyDescent="0.25">
      <c r="G987" s="26"/>
      <c r="H987" s="26"/>
    </row>
    <row r="988" spans="7:8" ht="15" x14ac:dyDescent="0.25">
      <c r="G988" s="26"/>
      <c r="H988" s="26"/>
    </row>
    <row r="989" spans="7:8" ht="15" x14ac:dyDescent="0.25">
      <c r="G989" s="26"/>
      <c r="H989" s="26"/>
    </row>
    <row r="990" spans="7:8" ht="15" x14ac:dyDescent="0.25">
      <c r="G990" s="26"/>
      <c r="H990" s="26"/>
    </row>
    <row r="991" spans="7:8" ht="15" x14ac:dyDescent="0.25">
      <c r="G991" s="26"/>
      <c r="H991" s="26"/>
    </row>
    <row r="992" spans="7:8" ht="15" x14ac:dyDescent="0.25">
      <c r="G992" s="26"/>
      <c r="H992" s="26"/>
    </row>
    <row r="993" spans="7:8" ht="15" x14ac:dyDescent="0.25">
      <c r="G993" s="26"/>
      <c r="H993" s="26"/>
    </row>
    <row r="994" spans="7:8" ht="15" x14ac:dyDescent="0.25">
      <c r="G994" s="26"/>
      <c r="H994" s="26"/>
    </row>
    <row r="995" spans="7:8" ht="15" x14ac:dyDescent="0.25">
      <c r="G995" s="26"/>
      <c r="H995" s="26"/>
    </row>
    <row r="996" spans="7:8" ht="15" x14ac:dyDescent="0.25">
      <c r="G996" s="26"/>
      <c r="H996" s="26"/>
    </row>
    <row r="997" spans="7:8" ht="15" x14ac:dyDescent="0.25">
      <c r="G997" s="26"/>
      <c r="H997" s="26"/>
    </row>
    <row r="998" spans="7:8" ht="15" x14ac:dyDescent="0.25">
      <c r="G998" s="26"/>
      <c r="H998" s="26"/>
    </row>
    <row r="999" spans="7:8" ht="15" x14ac:dyDescent="0.25">
      <c r="G999" s="26"/>
      <c r="H999" s="26"/>
    </row>
  </sheetData>
  <mergeCells count="1">
    <mergeCell ref="AM15:AM22"/>
  </mergeCells>
  <dataValidations count="1">
    <dataValidation type="list" allowBlank="1" sqref="U2:U238">
      <formula1>"картон,фанера,обрешетка,стрейч,целлофан,дерево"</formula1>
    </dataValidation>
  </dataValidations>
  <hyperlinks>
    <hyperlink ref="J2" r:id="rId1"/>
    <hyperlink ref="K2" r:id="rId2"/>
    <hyperlink ref="L2" r:id="rId3"/>
    <hyperlink ref="M2" r:id="rId4"/>
    <hyperlink ref="J3" r:id="rId5"/>
    <hyperlink ref="K3" r:id="rId6"/>
    <hyperlink ref="M3" r:id="rId7"/>
    <hyperlink ref="L3" r:id="rId8"/>
    <hyperlink ref="J4" r:id="rId9"/>
    <hyperlink ref="K4" r:id="rId10"/>
    <hyperlink ref="L4" r:id="rId11"/>
    <hyperlink ref="M4" r:id="rId12"/>
    <hyperlink ref="J5" r:id="rId13"/>
    <hyperlink ref="M5" r:id="rId14"/>
    <hyperlink ref="J6" r:id="rId15"/>
    <hyperlink ref="K6" r:id="rId16"/>
    <hyperlink ref="M6" r:id="rId17"/>
    <hyperlink ref="J7" r:id="rId18"/>
    <hyperlink ref="M7" r:id="rId19"/>
    <hyperlink ref="J8" r:id="rId20"/>
    <hyperlink ref="M8" r:id="rId21"/>
    <hyperlink ref="J9" r:id="rId22"/>
    <hyperlink ref="L9" r:id="rId23"/>
    <hyperlink ref="K9" r:id="rId24"/>
    <hyperlink ref="M9" r:id="rId25"/>
    <hyperlink ref="J10" r:id="rId26"/>
    <hyperlink ref="K10" r:id="rId27"/>
    <hyperlink ref="L10" r:id="rId28"/>
    <hyperlink ref="M10" r:id="rId29"/>
    <hyperlink ref="I13" r:id="rId30"/>
    <hyperlink ref="J11" r:id="rId31"/>
    <hyperlink ref="K11" r:id="rId32"/>
    <hyperlink ref="L11" r:id="rId33"/>
    <hyperlink ref="M11" r:id="rId34"/>
    <hyperlink ref="J12" r:id="rId35"/>
    <hyperlink ref="K12" r:id="rId36"/>
    <hyperlink ref="L12" r:id="rId37"/>
    <hyperlink ref="M12" r:id="rId38"/>
    <hyperlink ref="J13" r:id="rId39"/>
    <hyperlink ref="K13" r:id="rId40"/>
    <hyperlink ref="L13" r:id="rId41"/>
    <hyperlink ref="M13" r:id="rId42"/>
    <hyperlink ref="K14" r:id="rId43"/>
    <hyperlink ref="L14" r:id="rId44"/>
    <hyperlink ref="M14" r:id="rId45"/>
    <hyperlink ref="J15" r:id="rId46"/>
    <hyperlink ref="K15" r:id="rId47"/>
    <hyperlink ref="L15" r:id="rId48"/>
    <hyperlink ref="M15" r:id="rId49"/>
    <hyperlink ref="J16" r:id="rId50"/>
    <hyperlink ref="K16" r:id="rId51"/>
    <hyperlink ref="L16" r:id="rId52"/>
    <hyperlink ref="M16" r:id="rId53"/>
    <hyperlink ref="J17" r:id="rId54"/>
    <hyperlink ref="K17" r:id="rId55"/>
    <hyperlink ref="L17" r:id="rId56"/>
    <hyperlink ref="M17" r:id="rId57"/>
    <hyperlink ref="J18" r:id="rId58"/>
    <hyperlink ref="K18" r:id="rId59"/>
    <hyperlink ref="L18" r:id="rId60"/>
    <hyperlink ref="M18" r:id="rId61"/>
    <hyperlink ref="J19" r:id="rId62"/>
    <hyperlink ref="K19" r:id="rId63"/>
    <hyperlink ref="L19" r:id="rId64"/>
    <hyperlink ref="M19" r:id="rId65"/>
    <hyperlink ref="J20" r:id="rId66"/>
    <hyperlink ref="K20" r:id="rId67"/>
    <hyperlink ref="L20" r:id="rId68"/>
    <hyperlink ref="M20" r:id="rId69"/>
    <hyperlink ref="J21" r:id="rId70"/>
    <hyperlink ref="K21" r:id="rId71"/>
    <hyperlink ref="L21" r:id="rId72"/>
    <hyperlink ref="M21" r:id="rId73"/>
    <hyperlink ref="J22" r:id="rId74"/>
    <hyperlink ref="K22" r:id="rId75"/>
    <hyperlink ref="L22" r:id="rId76"/>
    <hyperlink ref="M22" r:id="rId77"/>
    <hyperlink ref="I5" r:id="rId78"/>
    <hyperlink ref="I6" r:id="rId79"/>
    <hyperlink ref="L6" r:id="rId80"/>
    <hyperlink ref="I8" r:id="rId81"/>
    <hyperlink ref="L8" r:id="rId82"/>
    <hyperlink ref="I22" r:id="rId83"/>
    <hyperlink ref="I21" r:id="rId84"/>
    <hyperlink ref="I20" r:id="rId85"/>
    <hyperlink ref="I19" r:id="rId86"/>
    <hyperlink ref="I18" r:id="rId87"/>
    <hyperlink ref="I17" r:id="rId88"/>
    <hyperlink ref="I16" r:id="rId89"/>
    <hyperlink ref="I15" r:id="rId90"/>
    <hyperlink ref="I14" r:id="rId91"/>
    <hyperlink ref="I2" r:id="rId92"/>
    <hyperlink ref="I3" r:id="rId93"/>
    <hyperlink ref="I4" r:id="rId94"/>
    <hyperlink ref="I7" r:id="rId95"/>
    <hyperlink ref="I11" r:id="rId96"/>
    <hyperlink ref="L5" r:id="rId97"/>
    <hyperlink ref="K5" r:id="rId98"/>
    <hyperlink ref="L7" r:id="rId99"/>
    <hyperlink ref="K7" r:id="rId100"/>
    <hyperlink ref="K8" r:id="rId101"/>
    <hyperlink ref="I10" r:id="rId102"/>
    <hyperlink ref="J14" r:id="rId103"/>
  </hyperlinks>
  <pageMargins left="0.7" right="0.7" top="0.75" bottom="0.75" header="0.3" footer="0.3"/>
  <pageSetup paperSize="9" orientation="portrait" r:id="rId104"/>
  <legacyDrawing r:id="rId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Ванны</vt:lpstr>
      <vt:lpstr>Ванны отдельностоящие</vt:lpstr>
      <vt:lpstr>Шторки на ванну</vt:lpstr>
      <vt:lpstr>Душевые кабины,боксы</vt:lpstr>
      <vt:lpstr>Душевые ограждения GR </vt:lpstr>
      <vt:lpstr>Душевые ограждения  Pragma</vt:lpstr>
      <vt:lpstr>Санфаянс унитазы,биде</vt:lpstr>
      <vt:lpstr>Санфарфор унитазы</vt:lpstr>
      <vt:lpstr>Раковины </vt:lpstr>
      <vt:lpstr>Зеркала Grossman</vt:lpstr>
      <vt:lpstr>Мебель Grossman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2021-09-14T10:36:16Z</dcterms:modified>
</cp:coreProperties>
</file>